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HÁLOK/2024-2025. csak mód/"/>
    </mc:Choice>
  </mc:AlternateContent>
  <xr:revisionPtr revIDLastSave="15" documentId="8_{BE3FFC06-0AB6-4609-9B2B-143C3EDB8CF4}" xr6:coauthVersionLast="47" xr6:coauthVersionMax="47" xr10:uidLastSave="{D59649F6-03F3-4C9F-8A93-B9E5844F0E3C}"/>
  <bookViews>
    <workbookView xWindow="-120" yWindow="-120" windowWidth="29040" windowHeight="15840" tabRatio="909" activeTab="1" xr2:uid="{00000000-000D-0000-FFFF-FFFF00000000}"/>
  </bookViews>
  <sheets>
    <sheet name="EB nappali" sheetId="3" r:id="rId1"/>
    <sheet name="EB_Levelező" sheetId="4" r:id="rId2"/>
  </sheets>
  <definedNames>
    <definedName name="_xlnm._FilterDatabase" localSheetId="0" hidden="1">'EB nappali'!$A$2:$BL$66</definedName>
    <definedName name="_xlnm._FilterDatabase" localSheetId="1" hidden="1">EB_Levelező!$A$2:$BQ$66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4" l="1"/>
  <c r="BQ1268" i="4" l="1"/>
  <c r="BL1111" i="3" l="1"/>
</calcChain>
</file>

<file path=xl/sharedStrings.xml><?xml version="1.0" encoding="utf-8"?>
<sst xmlns="http://schemas.openxmlformats.org/spreadsheetml/2006/main" count="556" uniqueCount="103">
  <si>
    <t>Tudományterületi besorolás</t>
  </si>
  <si>
    <t>Tantárgy új megnevezése</t>
  </si>
  <si>
    <t>Előadás</t>
  </si>
  <si>
    <t>Tant. gyak.</t>
  </si>
  <si>
    <t>Klin./ Ter. gyak.</t>
  </si>
  <si>
    <t>Kredit</t>
  </si>
  <si>
    <t>Félév</t>
  </si>
  <si>
    <t>Vizsga típusa</t>
  </si>
  <si>
    <t>alapozó egészségtudományok</t>
  </si>
  <si>
    <t>I.</t>
  </si>
  <si>
    <t>kollokvium</t>
  </si>
  <si>
    <t>alkalmazott egészségtudományok</t>
  </si>
  <si>
    <t>bölcsészettudományok</t>
  </si>
  <si>
    <t>gyakorlati jegy</t>
  </si>
  <si>
    <t>szakdolgozat</t>
  </si>
  <si>
    <t>Egészségügyi informatika I.</t>
  </si>
  <si>
    <t>V.</t>
  </si>
  <si>
    <t>III.</t>
  </si>
  <si>
    <t>társadalomtudományok</t>
  </si>
  <si>
    <t>szabadon választható</t>
  </si>
  <si>
    <t>Szabadon választható tantárgy I.</t>
  </si>
  <si>
    <t>II.</t>
  </si>
  <si>
    <t>VI.</t>
  </si>
  <si>
    <t>Népegészségtan</t>
  </si>
  <si>
    <t>Szabadon választható tantárgy II.</t>
  </si>
  <si>
    <t>Egészségügyi menedzsment I.</t>
  </si>
  <si>
    <t>Szabadon választható tantárgy III.</t>
  </si>
  <si>
    <t>Kutatásmódszertani és biostatisztikai ismeretek I.</t>
  </si>
  <si>
    <t>IV.</t>
  </si>
  <si>
    <t>gyógyszertudományok</t>
  </si>
  <si>
    <t>Szabadon választható tantárgy IV.</t>
  </si>
  <si>
    <t>Szakdolgozat készítés I.</t>
  </si>
  <si>
    <t>VII.</t>
  </si>
  <si>
    <t xml:space="preserve">Szakdolgozat készítés II. </t>
  </si>
  <si>
    <t>Közegészségtan, járványtan</t>
  </si>
  <si>
    <t>Egészségügyi terminológia</t>
  </si>
  <si>
    <t>Testnevelés és testkultúra II.</t>
  </si>
  <si>
    <t xml:space="preserve">Konzultáció </t>
  </si>
  <si>
    <t xml:space="preserve">Elsősegélynyújtás </t>
  </si>
  <si>
    <t xml:space="preserve">Egészségügyi szakmai és klinikai ismertek I. </t>
  </si>
  <si>
    <t>Matematika I.</t>
  </si>
  <si>
    <t>Egészségügyi azonosító rendszerek</t>
  </si>
  <si>
    <t>Az egészségügy közgazdaságtani alapjai I.</t>
  </si>
  <si>
    <t>Matematika II.</t>
  </si>
  <si>
    <t>Egészségügyi dokumentáció és adatszolgáltatás</t>
  </si>
  <si>
    <t>Az egészségügyi ellátás struktúrája</t>
  </si>
  <si>
    <t>Az egészségügy közgazdaságtani alapjai II.</t>
  </si>
  <si>
    <t>Egészségügyi szervezetek pénzügyei I</t>
  </si>
  <si>
    <t xml:space="preserve">Etika az egészségtudományokban </t>
  </si>
  <si>
    <t xml:space="preserve">Egészségügyi kommunikáció I. </t>
  </si>
  <si>
    <t xml:space="preserve">Testnevelés és testkultúra I. </t>
  </si>
  <si>
    <t>Egészségszociológia</t>
  </si>
  <si>
    <t xml:space="preserve">Egészségügyi szervezetek számvitele II. </t>
  </si>
  <si>
    <t>Gyógyszertan</t>
  </si>
  <si>
    <t xml:space="preserve">Egészségügy gazdaságtana I. </t>
  </si>
  <si>
    <t>Kutatásmódszertani és biostatisztikai ismeretek II.</t>
  </si>
  <si>
    <t>Egészségügyi és nyugdíjbiztosítási ismeretek I.</t>
  </si>
  <si>
    <t>Egészségügyi szervezetek pénzügyei II.</t>
  </si>
  <si>
    <t>Kutatásmódszertani és biostatisztikai ismeretek III.</t>
  </si>
  <si>
    <t>Munkaügyi ismeretek, adatbiztonság, adatvédelem</t>
  </si>
  <si>
    <t xml:space="preserve">Betegségbiztosítási ellátások és szolgáltatások I. </t>
  </si>
  <si>
    <t>Egészségügyi és nyugdíjbiztosítási ismeretek II.</t>
  </si>
  <si>
    <t>Egészségügy gazdaságtana II.</t>
  </si>
  <si>
    <t>Az egészégbiztosítás ellenőrzési rendszere I.</t>
  </si>
  <si>
    <t>Ellátásszervezés</t>
  </si>
  <si>
    <t>Az egészégbiztosítás ellenőrzési rendszere II.</t>
  </si>
  <si>
    <t xml:space="preserve">Betegségbiztosítási ellátások és szolgáltatások II. </t>
  </si>
  <si>
    <t>Szakmai Gyakorlat I.</t>
  </si>
  <si>
    <t>Szakmai Gyakorlat II.</t>
  </si>
  <si>
    <t xml:space="preserve">Egészségügyi informatika V. </t>
  </si>
  <si>
    <t>Egészségügy gazgadaságtana III.</t>
  </si>
  <si>
    <t>Biztosítási ismertek</t>
  </si>
  <si>
    <t>Szakmai gyakorlat III.</t>
  </si>
  <si>
    <t>Szakmai gyakorlat IV.</t>
  </si>
  <si>
    <t>matematika- és számítástudományok</t>
  </si>
  <si>
    <t>közgazdaságtudományok</t>
  </si>
  <si>
    <t>Egészségügyi szervezetek gazdasági irányítása I.</t>
  </si>
  <si>
    <t>egészségbiztosítási szakismeretek</t>
  </si>
  <si>
    <t>Egészségügyi szervezetek gazdasági irányítása II.</t>
  </si>
  <si>
    <t>Egészségügyi szervezetek gazdasági irányítása III.</t>
  </si>
  <si>
    <t>szakmai gyakorlat</t>
  </si>
  <si>
    <t>Egészségügyi informatika II.</t>
  </si>
  <si>
    <t>Egészségügyi Informatika III.</t>
  </si>
  <si>
    <t>Egészségügyi informatika IV.</t>
  </si>
  <si>
    <t xml:space="preserve">Egészségügyi kommunikáció II.   </t>
  </si>
  <si>
    <t xml:space="preserve">Egészségügyi jog </t>
  </si>
  <si>
    <t>Adózás</t>
  </si>
  <si>
    <t>Egészségpedagógia és egészségpszichológia</t>
  </si>
  <si>
    <t>alkalmazott egészségtudományok eb</t>
  </si>
  <si>
    <t>Előfeltétel</t>
  </si>
  <si>
    <t>Párhuzamos feltétel</t>
  </si>
  <si>
    <t>Egészségügyi szakmai és klinikai ismeretek I.</t>
  </si>
  <si>
    <t>Az egészségügy közgazdasági alapjai I.</t>
  </si>
  <si>
    <t>Egészségügyi szervezetek számvitele I.</t>
  </si>
  <si>
    <t>Egészségügyi szervezetek pénzügyei I.</t>
  </si>
  <si>
    <t>Egészségügyi jog és szociálpolitika</t>
  </si>
  <si>
    <t>Egészségügyi kommunikáció I.</t>
  </si>
  <si>
    <t>Az egészségbiztosítás ellenőrzési rendszere I.</t>
  </si>
  <si>
    <t>Párhuzamos feltéteé</t>
  </si>
  <si>
    <t xml:space="preserve">Egészségügyi szakmai és klinikai ismeretek II. </t>
  </si>
  <si>
    <t>Egészségügyi szervezetek számvitele III.</t>
  </si>
  <si>
    <t>EGÉSZSÉGÜGYI SZERVEZŐ BSC, EGÉSZSÉGBIZTOSÍTÁS SPECIALIZÁCIÓ LEVELEZŐ MUNKAREND
2024/2025. TANÉV</t>
  </si>
  <si>
    <t>EGÉSZSÉGÜGYI SZERVEZŐ BSC, EGÉSZSÉGBIZTOSÍTÁS SPECIALIZÁCIÓ NAPPALI MUNKAREND
2024/2025.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</si>
</sst>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trike/>
      <sz val="8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4" fillId="0" borderId="0"/>
    <xf numFmtId="9" fontId="1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0" xfId="0" applyFont="1"/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16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23" xfId="2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0" fontId="8" fillId="2" borderId="1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0" borderId="23" xfId="2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</cellXfs>
  <cellStyles count="6">
    <cellStyle name="Normál" xfId="0" builtinId="0"/>
    <cellStyle name="Normál 2" xfId="4" xr:uid="{00000000-0005-0000-0000-000001000000}"/>
    <cellStyle name="Normál 3" xfId="2" xr:uid="{00000000-0005-0000-0000-000002000000}"/>
    <cellStyle name="Normál 4" xfId="1" xr:uid="{00000000-0005-0000-0000-000003000000}"/>
    <cellStyle name="Százalék 2" xfId="5" xr:uid="{00000000-0005-0000-0000-000005000000}"/>
    <cellStyle name="Százalék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DFCC5F1-D076-4521-898E-91E91266AA71}">
  <we:reference id="22ff87a5-132f-4d52-9e97-94d888e4dd91" version="3.1.0.0" store="EXCatalog" storeType="EXCatalog"/>
  <we:alternateReferences>
    <we:reference id="WA104380050" version="3.1.0.0" store="hu-HU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3556"/>
  <sheetViews>
    <sheetView topLeftCell="B1" zoomScaleNormal="100" workbookViewId="0">
      <selection activeCell="J33" sqref="J33"/>
    </sheetView>
  </sheetViews>
  <sheetFormatPr defaultColWidth="9.140625" defaultRowHeight="15" x14ac:dyDescent="0.25"/>
  <cols>
    <col min="1" max="1" width="32.42578125" style="57" customWidth="1"/>
    <col min="2" max="2" width="47" style="58" customWidth="1"/>
    <col min="3" max="3" width="13" style="57" customWidth="1"/>
    <col min="4" max="4" width="9.140625" style="59" customWidth="1"/>
    <col min="5" max="5" width="12" style="60" customWidth="1"/>
    <col min="6" max="7" width="7.7109375" style="61" customWidth="1"/>
    <col min="8" max="8" width="17.42578125" style="61" customWidth="1"/>
    <col min="9" max="9" width="12.5703125" style="61" customWidth="1"/>
    <col min="10" max="10" width="25.140625" style="114" customWidth="1"/>
    <col min="11" max="11" width="29.28515625" style="114" customWidth="1"/>
    <col min="12" max="16384" width="9.140625" style="1"/>
  </cols>
  <sheetData>
    <row r="1" spans="1:11" ht="39" customHeight="1" thickBot="1" x14ac:dyDescent="0.3">
      <c r="A1" s="167" t="s">
        <v>102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4.75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2" t="s">
        <v>5</v>
      </c>
      <c r="G2" s="2" t="s">
        <v>6</v>
      </c>
      <c r="H2" s="2" t="s">
        <v>7</v>
      </c>
      <c r="I2" s="2" t="s">
        <v>37</v>
      </c>
      <c r="J2" s="116" t="s">
        <v>89</v>
      </c>
      <c r="K2" s="116" t="s">
        <v>98</v>
      </c>
    </row>
    <row r="3" spans="1:11" ht="35.25" customHeight="1" thickTop="1" x14ac:dyDescent="0.25">
      <c r="A3" s="119" t="s">
        <v>8</v>
      </c>
      <c r="B3" s="120" t="s">
        <v>38</v>
      </c>
      <c r="C3" s="121">
        <v>14</v>
      </c>
      <c r="D3" s="122">
        <v>16</v>
      </c>
      <c r="E3" s="123"/>
      <c r="F3" s="12">
        <v>3</v>
      </c>
      <c r="G3" s="73" t="s">
        <v>9</v>
      </c>
      <c r="H3" s="12" t="s">
        <v>13</v>
      </c>
      <c r="I3" s="12"/>
      <c r="J3" s="115"/>
      <c r="K3" s="115"/>
    </row>
    <row r="4" spans="1:11" ht="35.25" customHeight="1" x14ac:dyDescent="0.25">
      <c r="A4" s="124" t="s">
        <v>8</v>
      </c>
      <c r="B4" s="125" t="s">
        <v>39</v>
      </c>
      <c r="C4" s="126">
        <v>52</v>
      </c>
      <c r="D4" s="122">
        <v>0</v>
      </c>
      <c r="E4" s="127"/>
      <c r="F4" s="81">
        <v>6</v>
      </c>
      <c r="G4" s="16" t="s">
        <v>9</v>
      </c>
      <c r="H4" s="16" t="s">
        <v>10</v>
      </c>
      <c r="I4" s="36"/>
      <c r="J4" s="101"/>
      <c r="K4" s="101"/>
    </row>
    <row r="5" spans="1:11" x14ac:dyDescent="0.25">
      <c r="A5" s="124" t="s">
        <v>8</v>
      </c>
      <c r="B5" s="118" t="s">
        <v>35</v>
      </c>
      <c r="C5" s="128">
        <v>0</v>
      </c>
      <c r="D5" s="122">
        <v>26</v>
      </c>
      <c r="E5" s="129"/>
      <c r="F5" s="82">
        <v>3</v>
      </c>
      <c r="G5" s="16" t="s">
        <v>9</v>
      </c>
      <c r="H5" s="16" t="s">
        <v>13</v>
      </c>
      <c r="I5" s="16"/>
      <c r="J5" s="101"/>
      <c r="K5" s="101"/>
    </row>
    <row r="6" spans="1:11" x14ac:dyDescent="0.25">
      <c r="A6" s="31" t="s">
        <v>74</v>
      </c>
      <c r="B6" s="32" t="s">
        <v>40</v>
      </c>
      <c r="C6" s="128">
        <v>13</v>
      </c>
      <c r="D6" s="122">
        <v>13</v>
      </c>
      <c r="E6" s="129"/>
      <c r="F6" s="82">
        <v>3</v>
      </c>
      <c r="G6" s="16" t="s">
        <v>9</v>
      </c>
      <c r="H6" s="16" t="s">
        <v>13</v>
      </c>
      <c r="I6" s="16">
        <v>2</v>
      </c>
      <c r="J6" s="101"/>
      <c r="K6" s="101"/>
    </row>
    <row r="7" spans="1:11" x14ac:dyDescent="0.25">
      <c r="A7" s="31" t="s">
        <v>18</v>
      </c>
      <c r="B7" s="32" t="s">
        <v>41</v>
      </c>
      <c r="C7" s="128">
        <v>13</v>
      </c>
      <c r="D7" s="122">
        <v>13</v>
      </c>
      <c r="E7" s="129"/>
      <c r="F7" s="82">
        <v>3</v>
      </c>
      <c r="G7" s="16" t="s">
        <v>9</v>
      </c>
      <c r="H7" s="16" t="s">
        <v>10</v>
      </c>
      <c r="I7" s="16">
        <v>2</v>
      </c>
      <c r="J7" s="101"/>
      <c r="K7" s="101"/>
    </row>
    <row r="8" spans="1:11" s="19" customFormat="1" x14ac:dyDescent="0.25">
      <c r="A8" s="31" t="s">
        <v>12</v>
      </c>
      <c r="B8" s="118" t="s">
        <v>48</v>
      </c>
      <c r="C8" s="128">
        <v>13</v>
      </c>
      <c r="D8" s="122">
        <v>0</v>
      </c>
      <c r="E8" s="129"/>
      <c r="F8" s="82">
        <v>2</v>
      </c>
      <c r="G8" s="16" t="s">
        <v>9</v>
      </c>
      <c r="H8" s="16" t="s">
        <v>13</v>
      </c>
      <c r="I8" s="16">
        <v>2</v>
      </c>
      <c r="J8" s="101"/>
      <c r="K8" s="101"/>
    </row>
    <row r="9" spans="1:11" x14ac:dyDescent="0.25">
      <c r="A9" s="31" t="s">
        <v>11</v>
      </c>
      <c r="B9" s="32" t="s">
        <v>23</v>
      </c>
      <c r="C9" s="128">
        <v>26</v>
      </c>
      <c r="D9" s="122">
        <v>0</v>
      </c>
      <c r="E9" s="129"/>
      <c r="F9" s="82">
        <v>3</v>
      </c>
      <c r="G9" s="16" t="s">
        <v>9</v>
      </c>
      <c r="H9" s="16" t="s">
        <v>10</v>
      </c>
      <c r="I9" s="16">
        <v>2</v>
      </c>
      <c r="J9" s="101"/>
      <c r="K9" s="101"/>
    </row>
    <row r="10" spans="1:11" x14ac:dyDescent="0.25">
      <c r="A10" s="31" t="s">
        <v>14</v>
      </c>
      <c r="B10" s="32" t="s">
        <v>15</v>
      </c>
      <c r="C10" s="130">
        <v>0</v>
      </c>
      <c r="D10" s="131">
        <v>26</v>
      </c>
      <c r="E10" s="132"/>
      <c r="F10" s="83">
        <v>3</v>
      </c>
      <c r="G10" s="36" t="s">
        <v>9</v>
      </c>
      <c r="H10" s="45" t="s">
        <v>13</v>
      </c>
      <c r="I10" s="45"/>
      <c r="J10" s="105"/>
      <c r="K10" s="105"/>
    </row>
    <row r="11" spans="1:11" x14ac:dyDescent="0.25">
      <c r="A11" s="31" t="s">
        <v>18</v>
      </c>
      <c r="B11" s="118" t="s">
        <v>51</v>
      </c>
      <c r="C11" s="128">
        <v>26</v>
      </c>
      <c r="D11" s="122">
        <v>0</v>
      </c>
      <c r="E11" s="129"/>
      <c r="F11" s="82">
        <v>3</v>
      </c>
      <c r="G11" s="16" t="s">
        <v>9</v>
      </c>
      <c r="H11" s="16" t="s">
        <v>13</v>
      </c>
      <c r="I11" s="16">
        <v>2</v>
      </c>
      <c r="J11" s="101"/>
      <c r="K11" s="101"/>
    </row>
    <row r="12" spans="1:11" ht="15.75" thickBot="1" x14ac:dyDescent="0.3">
      <c r="A12" s="133" t="s">
        <v>19</v>
      </c>
      <c r="B12" s="134" t="s">
        <v>20</v>
      </c>
      <c r="C12" s="135"/>
      <c r="D12" s="136"/>
      <c r="E12" s="137"/>
      <c r="F12" s="84">
        <v>3</v>
      </c>
      <c r="G12" s="16" t="s">
        <v>9</v>
      </c>
      <c r="H12" s="27"/>
      <c r="I12" s="27"/>
      <c r="J12" s="103"/>
      <c r="K12" s="103"/>
    </row>
    <row r="13" spans="1:11" x14ac:dyDescent="0.25">
      <c r="A13" s="138" t="s">
        <v>11</v>
      </c>
      <c r="B13" s="139" t="s">
        <v>87</v>
      </c>
      <c r="C13" s="121">
        <v>26</v>
      </c>
      <c r="D13" s="140">
        <v>13</v>
      </c>
      <c r="E13" s="123"/>
      <c r="F13" s="85">
        <v>4</v>
      </c>
      <c r="G13" s="12" t="s">
        <v>21</v>
      </c>
      <c r="H13" s="12" t="s">
        <v>10</v>
      </c>
      <c r="I13" s="12">
        <v>3</v>
      </c>
      <c r="J13" s="104"/>
      <c r="K13" s="104"/>
    </row>
    <row r="14" spans="1:11" ht="22.5" x14ac:dyDescent="0.25">
      <c r="A14" s="141" t="s">
        <v>8</v>
      </c>
      <c r="B14" s="125" t="s">
        <v>99</v>
      </c>
      <c r="C14" s="128">
        <v>36</v>
      </c>
      <c r="D14" s="122">
        <v>0</v>
      </c>
      <c r="E14" s="129"/>
      <c r="F14" s="82">
        <v>4</v>
      </c>
      <c r="G14" s="16" t="s">
        <v>21</v>
      </c>
      <c r="H14" s="16" t="s">
        <v>10</v>
      </c>
      <c r="I14" s="16"/>
      <c r="J14" s="101" t="s">
        <v>91</v>
      </c>
      <c r="K14" s="101"/>
    </row>
    <row r="15" spans="1:11" x14ac:dyDescent="0.25">
      <c r="A15" s="31" t="s">
        <v>18</v>
      </c>
      <c r="B15" s="32" t="s">
        <v>42</v>
      </c>
      <c r="C15" s="128">
        <v>26</v>
      </c>
      <c r="D15" s="122">
        <v>0</v>
      </c>
      <c r="E15" s="129"/>
      <c r="F15" s="82">
        <v>3</v>
      </c>
      <c r="G15" s="16" t="s">
        <v>21</v>
      </c>
      <c r="H15" s="16" t="s">
        <v>10</v>
      </c>
      <c r="I15" s="16">
        <v>2</v>
      </c>
      <c r="J15" s="101"/>
      <c r="K15" s="101"/>
    </row>
    <row r="16" spans="1:11" x14ac:dyDescent="0.25">
      <c r="A16" s="31" t="s">
        <v>11</v>
      </c>
      <c r="B16" s="32" t="s">
        <v>44</v>
      </c>
      <c r="C16" s="128">
        <v>13</v>
      </c>
      <c r="D16" s="122">
        <v>13</v>
      </c>
      <c r="E16" s="129"/>
      <c r="F16" s="82">
        <v>3</v>
      </c>
      <c r="G16" s="16" t="s">
        <v>21</v>
      </c>
      <c r="H16" s="16" t="s">
        <v>13</v>
      </c>
      <c r="I16" s="33">
        <v>2</v>
      </c>
      <c r="J16" s="101" t="s">
        <v>41</v>
      </c>
      <c r="K16" s="101"/>
    </row>
    <row r="17" spans="1:11" x14ac:dyDescent="0.25">
      <c r="A17" s="31" t="s">
        <v>11</v>
      </c>
      <c r="B17" s="118" t="s">
        <v>25</v>
      </c>
      <c r="C17" s="128">
        <v>14</v>
      </c>
      <c r="D17" s="122">
        <v>0</v>
      </c>
      <c r="E17" s="129"/>
      <c r="F17" s="82">
        <v>3</v>
      </c>
      <c r="G17" s="16" t="s">
        <v>21</v>
      </c>
      <c r="H17" s="16" t="s">
        <v>13</v>
      </c>
      <c r="I17" s="16">
        <v>2</v>
      </c>
      <c r="J17" s="101"/>
      <c r="K17" s="101"/>
    </row>
    <row r="18" spans="1:11" s="19" customFormat="1" x14ac:dyDescent="0.25">
      <c r="A18" s="31" t="s">
        <v>74</v>
      </c>
      <c r="B18" s="118" t="s">
        <v>43</v>
      </c>
      <c r="C18" s="128">
        <v>13</v>
      </c>
      <c r="D18" s="122">
        <v>13</v>
      </c>
      <c r="E18" s="129"/>
      <c r="F18" s="82">
        <v>3</v>
      </c>
      <c r="G18" s="16" t="s">
        <v>21</v>
      </c>
      <c r="H18" s="16" t="s">
        <v>10</v>
      </c>
      <c r="I18" s="16">
        <v>2</v>
      </c>
      <c r="J18" s="101" t="s">
        <v>40</v>
      </c>
      <c r="K18" s="101"/>
    </row>
    <row r="19" spans="1:11" s="19" customFormat="1" x14ac:dyDescent="0.25">
      <c r="A19" s="31" t="s">
        <v>11</v>
      </c>
      <c r="B19" s="118" t="s">
        <v>81</v>
      </c>
      <c r="C19" s="128">
        <v>0</v>
      </c>
      <c r="D19" s="142">
        <v>26</v>
      </c>
      <c r="E19" s="143"/>
      <c r="F19" s="86">
        <v>3</v>
      </c>
      <c r="G19" s="16" t="s">
        <v>21</v>
      </c>
      <c r="H19" s="16" t="s">
        <v>13</v>
      </c>
      <c r="I19" s="16"/>
      <c r="J19" s="105" t="s">
        <v>15</v>
      </c>
      <c r="K19" s="105"/>
    </row>
    <row r="20" spans="1:11" s="19" customFormat="1" x14ac:dyDescent="0.25">
      <c r="A20" s="118" t="s">
        <v>11</v>
      </c>
      <c r="B20" s="118" t="s">
        <v>34</v>
      </c>
      <c r="C20" s="144">
        <v>20</v>
      </c>
      <c r="D20" s="142">
        <v>0</v>
      </c>
      <c r="E20" s="143"/>
      <c r="F20" s="86">
        <v>3</v>
      </c>
      <c r="G20" s="16" t="s">
        <v>21</v>
      </c>
      <c r="H20" s="16" t="s">
        <v>13</v>
      </c>
      <c r="I20" s="16">
        <v>2</v>
      </c>
      <c r="J20" s="101" t="s">
        <v>23</v>
      </c>
      <c r="K20" s="101"/>
    </row>
    <row r="21" spans="1:11" s="19" customFormat="1" x14ac:dyDescent="0.25">
      <c r="A21" s="31" t="s">
        <v>11</v>
      </c>
      <c r="B21" s="32" t="s">
        <v>50</v>
      </c>
      <c r="C21" s="128">
        <v>0</v>
      </c>
      <c r="D21" s="142">
        <v>26</v>
      </c>
      <c r="E21" s="129"/>
      <c r="F21" s="82">
        <v>2</v>
      </c>
      <c r="G21" s="16" t="s">
        <v>21</v>
      </c>
      <c r="H21" s="16" t="s">
        <v>13</v>
      </c>
      <c r="I21" s="16"/>
      <c r="J21" s="101"/>
      <c r="K21" s="101"/>
    </row>
    <row r="22" spans="1:11" ht="15.75" thickBot="1" x14ac:dyDescent="0.3">
      <c r="A22" s="133" t="s">
        <v>19</v>
      </c>
      <c r="B22" s="145" t="s">
        <v>24</v>
      </c>
      <c r="C22" s="135"/>
      <c r="D22" s="136"/>
      <c r="E22" s="137"/>
      <c r="F22" s="87">
        <v>3</v>
      </c>
      <c r="G22" s="27" t="s">
        <v>21</v>
      </c>
      <c r="H22" s="27"/>
      <c r="I22" s="27"/>
      <c r="J22" s="103"/>
      <c r="K22" s="103"/>
    </row>
    <row r="23" spans="1:11" x14ac:dyDescent="0.25">
      <c r="A23" s="31" t="s">
        <v>11</v>
      </c>
      <c r="B23" s="32" t="s">
        <v>47</v>
      </c>
      <c r="C23" s="128">
        <v>26</v>
      </c>
      <c r="D23" s="122">
        <v>13</v>
      </c>
      <c r="E23" s="129"/>
      <c r="F23" s="82">
        <v>4</v>
      </c>
      <c r="G23" s="36" t="s">
        <v>17</v>
      </c>
      <c r="H23" s="16" t="s">
        <v>10</v>
      </c>
      <c r="I23" s="16">
        <v>3</v>
      </c>
      <c r="J23" s="101"/>
      <c r="K23" s="101"/>
    </row>
    <row r="24" spans="1:11" s="19" customFormat="1" x14ac:dyDescent="0.25">
      <c r="A24" s="31" t="s">
        <v>12</v>
      </c>
      <c r="B24" s="32" t="s">
        <v>49</v>
      </c>
      <c r="C24" s="128">
        <v>0</v>
      </c>
      <c r="D24" s="122">
        <v>12</v>
      </c>
      <c r="E24" s="129"/>
      <c r="F24" s="82">
        <v>2</v>
      </c>
      <c r="G24" s="16" t="s">
        <v>17</v>
      </c>
      <c r="H24" s="16" t="s">
        <v>13</v>
      </c>
      <c r="I24" s="16"/>
      <c r="J24" s="101"/>
      <c r="K24" s="101"/>
    </row>
    <row r="25" spans="1:11" s="19" customFormat="1" ht="32.1" customHeight="1" x14ac:dyDescent="0.25">
      <c r="A25" s="31" t="s">
        <v>18</v>
      </c>
      <c r="B25" s="32" t="s">
        <v>95</v>
      </c>
      <c r="C25" s="128">
        <v>26</v>
      </c>
      <c r="D25" s="122"/>
      <c r="E25" s="129"/>
      <c r="F25" s="82">
        <v>5</v>
      </c>
      <c r="G25" s="16" t="s">
        <v>17</v>
      </c>
      <c r="H25" s="16" t="s">
        <v>10</v>
      </c>
      <c r="I25" s="16">
        <v>3</v>
      </c>
      <c r="J25" s="101"/>
      <c r="K25" s="101"/>
    </row>
    <row r="26" spans="1:11" s="19" customFormat="1" ht="27.95" customHeight="1" x14ac:dyDescent="0.25">
      <c r="A26" s="146" t="s">
        <v>75</v>
      </c>
      <c r="B26" s="32" t="s">
        <v>46</v>
      </c>
      <c r="C26" s="130">
        <v>26</v>
      </c>
      <c r="D26" s="131">
        <v>0</v>
      </c>
      <c r="E26" s="132"/>
      <c r="F26" s="83">
        <v>3</v>
      </c>
      <c r="G26" s="16" t="s">
        <v>17</v>
      </c>
      <c r="H26" s="45" t="s">
        <v>10</v>
      </c>
      <c r="I26" s="45">
        <v>2</v>
      </c>
      <c r="J26" s="105" t="s">
        <v>92</v>
      </c>
      <c r="K26" s="105"/>
    </row>
    <row r="27" spans="1:11" ht="26.25" customHeight="1" x14ac:dyDescent="0.25">
      <c r="A27" s="31" t="s">
        <v>11</v>
      </c>
      <c r="B27" s="32" t="s">
        <v>45</v>
      </c>
      <c r="C27" s="128">
        <v>26</v>
      </c>
      <c r="D27" s="122">
        <v>0</v>
      </c>
      <c r="E27" s="129"/>
      <c r="F27" s="82">
        <v>3</v>
      </c>
      <c r="G27" s="36" t="s">
        <v>17</v>
      </c>
      <c r="H27" s="16" t="s">
        <v>10</v>
      </c>
      <c r="I27" s="16">
        <v>2</v>
      </c>
      <c r="J27" s="101"/>
      <c r="K27" s="101"/>
    </row>
    <row r="28" spans="1:11" s="19" customFormat="1" x14ac:dyDescent="0.25">
      <c r="A28" s="146" t="s">
        <v>75</v>
      </c>
      <c r="B28" s="118" t="s">
        <v>93</v>
      </c>
      <c r="C28" s="128">
        <v>26</v>
      </c>
      <c r="D28" s="142">
        <v>13</v>
      </c>
      <c r="E28" s="143"/>
      <c r="F28" s="86">
        <v>4</v>
      </c>
      <c r="G28" s="16" t="s">
        <v>17</v>
      </c>
      <c r="H28" s="16" t="s">
        <v>13</v>
      </c>
      <c r="I28" s="16">
        <v>4</v>
      </c>
      <c r="J28" s="101"/>
      <c r="K28" s="101"/>
    </row>
    <row r="29" spans="1:11" s="19" customFormat="1" x14ac:dyDescent="0.25">
      <c r="A29" s="31" t="s">
        <v>11</v>
      </c>
      <c r="B29" s="118" t="s">
        <v>36</v>
      </c>
      <c r="C29" s="128">
        <v>0</v>
      </c>
      <c r="D29" s="142">
        <v>26</v>
      </c>
      <c r="E29" s="143"/>
      <c r="F29" s="86">
        <v>2</v>
      </c>
      <c r="G29" s="16" t="s">
        <v>17</v>
      </c>
      <c r="H29" s="16" t="s">
        <v>13</v>
      </c>
      <c r="I29" s="16"/>
      <c r="J29" s="101"/>
      <c r="K29" s="101"/>
    </row>
    <row r="30" spans="1:11" s="19" customFormat="1" x14ac:dyDescent="0.25">
      <c r="A30" s="146" t="s">
        <v>14</v>
      </c>
      <c r="B30" s="32" t="s">
        <v>27</v>
      </c>
      <c r="C30" s="128">
        <v>20</v>
      </c>
      <c r="D30" s="142">
        <v>0</v>
      </c>
      <c r="E30" s="143"/>
      <c r="F30" s="86">
        <v>2</v>
      </c>
      <c r="G30" s="16" t="s">
        <v>17</v>
      </c>
      <c r="H30" s="16" t="s">
        <v>10</v>
      </c>
      <c r="I30" s="16">
        <v>2</v>
      </c>
      <c r="J30" s="101"/>
      <c r="K30" s="101"/>
    </row>
    <row r="31" spans="1:11" s="19" customFormat="1" ht="15.75" thickBot="1" x14ac:dyDescent="0.3">
      <c r="A31" s="147" t="s">
        <v>19</v>
      </c>
      <c r="B31" s="148" t="s">
        <v>26</v>
      </c>
      <c r="C31" s="128"/>
      <c r="D31" s="122"/>
      <c r="E31" s="129"/>
      <c r="F31" s="82">
        <v>3</v>
      </c>
      <c r="G31" s="16" t="s">
        <v>17</v>
      </c>
      <c r="H31" s="16"/>
      <c r="I31" s="27"/>
      <c r="J31" s="103"/>
      <c r="K31" s="103"/>
    </row>
    <row r="32" spans="1:11" s="19" customFormat="1" ht="22.5" x14ac:dyDescent="0.25">
      <c r="A32" s="149" t="s">
        <v>75</v>
      </c>
      <c r="B32" s="150" t="s">
        <v>57</v>
      </c>
      <c r="C32" s="121">
        <v>26</v>
      </c>
      <c r="D32" s="140">
        <v>13</v>
      </c>
      <c r="E32" s="123"/>
      <c r="F32" s="85">
        <v>4</v>
      </c>
      <c r="G32" s="12" t="s">
        <v>28</v>
      </c>
      <c r="H32" s="12" t="s">
        <v>10</v>
      </c>
      <c r="I32" s="12">
        <v>2</v>
      </c>
      <c r="J32" s="101" t="s">
        <v>94</v>
      </c>
      <c r="K32" s="101"/>
    </row>
    <row r="33" spans="1:11" s="19" customFormat="1" ht="39" customHeight="1" x14ac:dyDescent="0.25">
      <c r="A33" s="31" t="s">
        <v>11</v>
      </c>
      <c r="B33" s="118" t="s">
        <v>52</v>
      </c>
      <c r="C33" s="128">
        <v>13</v>
      </c>
      <c r="D33" s="122">
        <v>13</v>
      </c>
      <c r="E33" s="129"/>
      <c r="F33" s="82">
        <v>3</v>
      </c>
      <c r="G33" s="16" t="s">
        <v>28</v>
      </c>
      <c r="H33" s="16" t="s">
        <v>10</v>
      </c>
      <c r="I33" s="16">
        <v>2</v>
      </c>
      <c r="J33" s="165"/>
      <c r="K33" s="101"/>
    </row>
    <row r="34" spans="1:11" s="19" customFormat="1" x14ac:dyDescent="0.25">
      <c r="A34" s="31" t="s">
        <v>11</v>
      </c>
      <c r="B34" s="32" t="s">
        <v>85</v>
      </c>
      <c r="C34" s="128">
        <v>52</v>
      </c>
      <c r="D34" s="122">
        <v>0</v>
      </c>
      <c r="E34" s="129"/>
      <c r="F34" s="82">
        <v>3</v>
      </c>
      <c r="G34" s="16" t="s">
        <v>28</v>
      </c>
      <c r="H34" s="16" t="s">
        <v>10</v>
      </c>
      <c r="I34" s="16">
        <v>4</v>
      </c>
      <c r="J34" s="101" t="s">
        <v>95</v>
      </c>
      <c r="K34" s="101"/>
    </row>
    <row r="35" spans="1:11" s="19" customFormat="1" x14ac:dyDescent="0.25">
      <c r="A35" s="31" t="s">
        <v>29</v>
      </c>
      <c r="B35" s="32" t="s">
        <v>53</v>
      </c>
      <c r="C35" s="128">
        <v>26</v>
      </c>
      <c r="D35" s="142">
        <v>0</v>
      </c>
      <c r="E35" s="143"/>
      <c r="F35" s="86">
        <v>3</v>
      </c>
      <c r="G35" s="16" t="s">
        <v>28</v>
      </c>
      <c r="H35" s="16" t="s">
        <v>10</v>
      </c>
      <c r="I35" s="16"/>
      <c r="J35" s="101"/>
      <c r="K35" s="101"/>
    </row>
    <row r="36" spans="1:11" s="19" customFormat="1" x14ac:dyDescent="0.25">
      <c r="A36" s="146" t="s">
        <v>88</v>
      </c>
      <c r="B36" s="118" t="s">
        <v>54</v>
      </c>
      <c r="C36" s="128">
        <v>26</v>
      </c>
      <c r="D36" s="142">
        <v>0</v>
      </c>
      <c r="E36" s="143"/>
      <c r="F36" s="86">
        <v>3</v>
      </c>
      <c r="G36" s="16" t="s">
        <v>28</v>
      </c>
      <c r="H36" s="16" t="s">
        <v>10</v>
      </c>
      <c r="I36" s="16">
        <v>2</v>
      </c>
      <c r="J36" s="101"/>
      <c r="K36" s="101"/>
    </row>
    <row r="37" spans="1:11" s="19" customFormat="1" x14ac:dyDescent="0.25">
      <c r="A37" s="31" t="s">
        <v>18</v>
      </c>
      <c r="B37" s="118" t="s">
        <v>76</v>
      </c>
      <c r="C37" s="128">
        <v>26</v>
      </c>
      <c r="D37" s="142">
        <v>0</v>
      </c>
      <c r="E37" s="143"/>
      <c r="F37" s="86">
        <v>3</v>
      </c>
      <c r="G37" s="16" t="s">
        <v>28</v>
      </c>
      <c r="H37" s="16" t="s">
        <v>13</v>
      </c>
      <c r="I37" s="16">
        <v>2</v>
      </c>
      <c r="J37" s="101"/>
      <c r="K37" s="101"/>
    </row>
    <row r="38" spans="1:11" s="19" customFormat="1" x14ac:dyDescent="0.25">
      <c r="A38" s="146" t="s">
        <v>88</v>
      </c>
      <c r="B38" s="118" t="s">
        <v>82</v>
      </c>
      <c r="C38" s="128">
        <v>0</v>
      </c>
      <c r="D38" s="142">
        <v>13</v>
      </c>
      <c r="E38" s="143"/>
      <c r="F38" s="86">
        <v>2</v>
      </c>
      <c r="G38" s="16" t="s">
        <v>28</v>
      </c>
      <c r="H38" s="16" t="s">
        <v>13</v>
      </c>
      <c r="I38" s="16"/>
      <c r="J38" s="101" t="s">
        <v>81</v>
      </c>
      <c r="K38" s="101"/>
    </row>
    <row r="39" spans="1:11" s="19" customFormat="1" x14ac:dyDescent="0.25">
      <c r="A39" s="146" t="s">
        <v>88</v>
      </c>
      <c r="B39" s="118" t="s">
        <v>84</v>
      </c>
      <c r="C39" s="128">
        <v>0</v>
      </c>
      <c r="D39" s="142">
        <v>12</v>
      </c>
      <c r="E39" s="143"/>
      <c r="F39" s="86">
        <v>2</v>
      </c>
      <c r="G39" s="16" t="s">
        <v>28</v>
      </c>
      <c r="H39" s="16" t="s">
        <v>13</v>
      </c>
      <c r="I39" s="16"/>
      <c r="J39" s="101" t="s">
        <v>96</v>
      </c>
      <c r="K39" s="101"/>
    </row>
    <row r="40" spans="1:11" s="19" customFormat="1" ht="22.5" x14ac:dyDescent="0.25">
      <c r="A40" s="146" t="s">
        <v>14</v>
      </c>
      <c r="B40" s="32" t="s">
        <v>55</v>
      </c>
      <c r="C40" s="128">
        <v>0</v>
      </c>
      <c r="D40" s="142">
        <v>26</v>
      </c>
      <c r="E40" s="143"/>
      <c r="F40" s="86">
        <v>2</v>
      </c>
      <c r="G40" s="16" t="s">
        <v>28</v>
      </c>
      <c r="H40" s="16" t="s">
        <v>13</v>
      </c>
      <c r="I40" s="16"/>
      <c r="J40" s="101" t="s">
        <v>27</v>
      </c>
      <c r="K40" s="101"/>
    </row>
    <row r="41" spans="1:11" s="19" customFormat="1" x14ac:dyDescent="0.25">
      <c r="A41" s="151" t="s">
        <v>77</v>
      </c>
      <c r="B41" s="152" t="s">
        <v>56</v>
      </c>
      <c r="C41" s="128">
        <v>13</v>
      </c>
      <c r="D41" s="142">
        <v>13</v>
      </c>
      <c r="E41" s="143"/>
      <c r="F41" s="86">
        <v>4</v>
      </c>
      <c r="G41" s="16" t="s">
        <v>28</v>
      </c>
      <c r="H41" s="16" t="s">
        <v>13</v>
      </c>
      <c r="I41" s="16"/>
      <c r="J41" s="101"/>
      <c r="K41" s="101"/>
    </row>
    <row r="42" spans="1:11" s="19" customFormat="1" ht="15.75" thickBot="1" x14ac:dyDescent="0.3">
      <c r="A42" s="153" t="s">
        <v>19</v>
      </c>
      <c r="B42" s="154" t="s">
        <v>30</v>
      </c>
      <c r="C42" s="130"/>
      <c r="D42" s="131"/>
      <c r="E42" s="132"/>
      <c r="F42" s="83">
        <v>3</v>
      </c>
      <c r="G42" s="45" t="s">
        <v>28</v>
      </c>
      <c r="H42" s="45"/>
      <c r="I42" s="45"/>
      <c r="J42" s="105"/>
      <c r="K42" s="105"/>
    </row>
    <row r="43" spans="1:11" s="19" customFormat="1" ht="22.5" x14ac:dyDescent="0.25">
      <c r="A43" s="155" t="s">
        <v>14</v>
      </c>
      <c r="B43" s="150" t="s">
        <v>31</v>
      </c>
      <c r="C43" s="121">
        <v>0</v>
      </c>
      <c r="D43" s="140">
        <v>8</v>
      </c>
      <c r="E43" s="123"/>
      <c r="F43" s="85">
        <v>2</v>
      </c>
      <c r="G43" s="12" t="s">
        <v>16</v>
      </c>
      <c r="H43" s="12" t="s">
        <v>13</v>
      </c>
      <c r="I43" s="12"/>
      <c r="J43" s="104" t="s">
        <v>27</v>
      </c>
      <c r="K43" s="104"/>
    </row>
    <row r="44" spans="1:11" s="19" customFormat="1" ht="22.5" x14ac:dyDescent="0.25">
      <c r="A44" s="146" t="s">
        <v>14</v>
      </c>
      <c r="B44" s="32" t="s">
        <v>58</v>
      </c>
      <c r="C44" s="126">
        <v>0</v>
      </c>
      <c r="D44" s="156">
        <v>13</v>
      </c>
      <c r="E44" s="127"/>
      <c r="F44" s="81">
        <v>2</v>
      </c>
      <c r="G44" s="16" t="s">
        <v>16</v>
      </c>
      <c r="H44" s="36" t="s">
        <v>13</v>
      </c>
      <c r="I44" s="36"/>
      <c r="J44" s="106" t="s">
        <v>55</v>
      </c>
      <c r="K44" s="106"/>
    </row>
    <row r="45" spans="1:11" s="19" customFormat="1" x14ac:dyDescent="0.25">
      <c r="A45" s="31" t="s">
        <v>18</v>
      </c>
      <c r="B45" s="118" t="s">
        <v>86</v>
      </c>
      <c r="C45" s="128">
        <v>26</v>
      </c>
      <c r="D45" s="142">
        <v>13</v>
      </c>
      <c r="E45" s="143"/>
      <c r="F45" s="86">
        <v>4</v>
      </c>
      <c r="G45" s="16" t="s">
        <v>16</v>
      </c>
      <c r="H45" s="16" t="s">
        <v>10</v>
      </c>
      <c r="I45" s="16">
        <v>2</v>
      </c>
      <c r="J45" s="101"/>
      <c r="K45" s="101"/>
    </row>
    <row r="46" spans="1:11" s="19" customFormat="1" ht="26.45" customHeight="1" x14ac:dyDescent="0.25">
      <c r="A46" s="124" t="s">
        <v>18</v>
      </c>
      <c r="B46" s="118" t="s">
        <v>59</v>
      </c>
      <c r="C46" s="128">
        <v>13</v>
      </c>
      <c r="D46" s="142">
        <v>13</v>
      </c>
      <c r="E46" s="143"/>
      <c r="F46" s="86">
        <v>3</v>
      </c>
      <c r="G46" s="16" t="s">
        <v>16</v>
      </c>
      <c r="H46" s="16" t="s">
        <v>13</v>
      </c>
      <c r="I46" s="16">
        <v>1</v>
      </c>
      <c r="J46" s="165"/>
      <c r="K46" s="101"/>
    </row>
    <row r="47" spans="1:11" s="19" customFormat="1" x14ac:dyDescent="0.25">
      <c r="A47" s="157" t="s">
        <v>88</v>
      </c>
      <c r="B47" s="118" t="s">
        <v>78</v>
      </c>
      <c r="C47" s="128">
        <v>13</v>
      </c>
      <c r="D47" s="142">
        <v>13</v>
      </c>
      <c r="E47" s="143"/>
      <c r="F47" s="86">
        <v>3</v>
      </c>
      <c r="G47" s="16" t="s">
        <v>16</v>
      </c>
      <c r="H47" s="16" t="s">
        <v>10</v>
      </c>
      <c r="I47" s="16">
        <v>1</v>
      </c>
      <c r="J47" s="165"/>
      <c r="K47" s="101"/>
    </row>
    <row r="48" spans="1:11" s="19" customFormat="1" x14ac:dyDescent="0.25">
      <c r="A48" s="146" t="s">
        <v>75</v>
      </c>
      <c r="B48" s="152" t="s">
        <v>100</v>
      </c>
      <c r="C48" s="128">
        <v>26</v>
      </c>
      <c r="D48" s="142">
        <v>26</v>
      </c>
      <c r="E48" s="143"/>
      <c r="F48" s="86">
        <v>5</v>
      </c>
      <c r="G48" s="16" t="s">
        <v>16</v>
      </c>
      <c r="H48" s="16" t="s">
        <v>10</v>
      </c>
      <c r="I48" s="16">
        <v>2</v>
      </c>
      <c r="J48" s="165"/>
      <c r="K48" s="101"/>
    </row>
    <row r="49" spans="1:11" s="19" customFormat="1" x14ac:dyDescent="0.25">
      <c r="A49" s="151" t="s">
        <v>77</v>
      </c>
      <c r="B49" s="152" t="s">
        <v>61</v>
      </c>
      <c r="C49" s="128">
        <v>13</v>
      </c>
      <c r="D49" s="142">
        <v>13</v>
      </c>
      <c r="E49" s="143"/>
      <c r="F49" s="86">
        <v>3</v>
      </c>
      <c r="G49" s="16" t="s">
        <v>16</v>
      </c>
      <c r="H49" s="16" t="s">
        <v>10</v>
      </c>
      <c r="I49" s="16"/>
      <c r="J49" s="165"/>
      <c r="K49" s="101"/>
    </row>
    <row r="50" spans="1:11" s="19" customFormat="1" x14ac:dyDescent="0.25">
      <c r="A50" s="151" t="s">
        <v>77</v>
      </c>
      <c r="B50" s="152" t="s">
        <v>60</v>
      </c>
      <c r="C50" s="128">
        <v>13</v>
      </c>
      <c r="D50" s="142">
        <v>13</v>
      </c>
      <c r="E50" s="143"/>
      <c r="F50" s="86">
        <v>3</v>
      </c>
      <c r="G50" s="16" t="s">
        <v>16</v>
      </c>
      <c r="H50" s="16" t="s">
        <v>13</v>
      </c>
      <c r="I50" s="16">
        <v>2</v>
      </c>
      <c r="J50" s="166"/>
      <c r="K50" s="101"/>
    </row>
    <row r="51" spans="1:11" s="19" customFormat="1" x14ac:dyDescent="0.25">
      <c r="A51" s="151" t="s">
        <v>77</v>
      </c>
      <c r="B51" s="152" t="s">
        <v>63</v>
      </c>
      <c r="C51" s="128">
        <v>26</v>
      </c>
      <c r="D51" s="142">
        <v>13</v>
      </c>
      <c r="E51" s="143"/>
      <c r="F51" s="86">
        <v>4</v>
      </c>
      <c r="G51" s="16" t="s">
        <v>16</v>
      </c>
      <c r="H51" s="16" t="s">
        <v>10</v>
      </c>
      <c r="I51" s="16">
        <v>2</v>
      </c>
      <c r="J51" s="166"/>
      <c r="K51" s="101"/>
    </row>
    <row r="52" spans="1:11" s="19" customFormat="1" ht="15.75" thickBot="1" x14ac:dyDescent="0.3">
      <c r="A52" s="151" t="s">
        <v>77</v>
      </c>
      <c r="B52" s="118" t="s">
        <v>62</v>
      </c>
      <c r="C52" s="128">
        <v>26</v>
      </c>
      <c r="D52" s="142">
        <v>0</v>
      </c>
      <c r="E52" s="143"/>
      <c r="F52" s="86">
        <v>2</v>
      </c>
      <c r="G52" s="27" t="s">
        <v>16</v>
      </c>
      <c r="H52" s="16" t="s">
        <v>13</v>
      </c>
      <c r="I52" s="16">
        <v>2</v>
      </c>
      <c r="J52" s="165"/>
      <c r="K52" s="101"/>
    </row>
    <row r="53" spans="1:11" s="19" customFormat="1" x14ac:dyDescent="0.25">
      <c r="A53" s="155" t="s">
        <v>77</v>
      </c>
      <c r="B53" s="150" t="s">
        <v>83</v>
      </c>
      <c r="C53" s="121">
        <v>13</v>
      </c>
      <c r="D53" s="140">
        <v>13</v>
      </c>
      <c r="E53" s="123"/>
      <c r="F53" s="85">
        <v>3</v>
      </c>
      <c r="G53" s="12" t="s">
        <v>22</v>
      </c>
      <c r="H53" s="12" t="s">
        <v>13</v>
      </c>
      <c r="I53" s="12"/>
      <c r="J53" s="104"/>
      <c r="K53" s="104"/>
    </row>
    <row r="54" spans="1:11" s="19" customFormat="1" x14ac:dyDescent="0.25">
      <c r="A54" s="158" t="s">
        <v>77</v>
      </c>
      <c r="B54" s="159" t="s">
        <v>64</v>
      </c>
      <c r="C54" s="126">
        <v>13</v>
      </c>
      <c r="D54" s="156">
        <v>13</v>
      </c>
      <c r="E54" s="127"/>
      <c r="F54" s="81">
        <v>3</v>
      </c>
      <c r="G54" s="16" t="s">
        <v>22</v>
      </c>
      <c r="H54" s="36" t="s">
        <v>10</v>
      </c>
      <c r="I54" s="36"/>
      <c r="J54" s="106"/>
      <c r="K54" s="106"/>
    </row>
    <row r="55" spans="1:11" s="19" customFormat="1" ht="22.5" x14ac:dyDescent="0.25">
      <c r="A55" s="146" t="s">
        <v>77</v>
      </c>
      <c r="B55" s="152" t="s">
        <v>65</v>
      </c>
      <c r="C55" s="128">
        <v>13</v>
      </c>
      <c r="D55" s="142">
        <v>13</v>
      </c>
      <c r="E55" s="143"/>
      <c r="F55" s="86">
        <v>3</v>
      </c>
      <c r="G55" s="16" t="s">
        <v>22</v>
      </c>
      <c r="H55" s="16" t="s">
        <v>10</v>
      </c>
      <c r="I55" s="16">
        <v>2</v>
      </c>
      <c r="J55" s="101" t="s">
        <v>97</v>
      </c>
      <c r="K55" s="101"/>
    </row>
    <row r="56" spans="1:11" s="19" customFormat="1" ht="22.5" x14ac:dyDescent="0.25">
      <c r="A56" s="146" t="s">
        <v>77</v>
      </c>
      <c r="B56" s="152" t="s">
        <v>66</v>
      </c>
      <c r="C56" s="128">
        <v>13</v>
      </c>
      <c r="D56" s="142">
        <v>13</v>
      </c>
      <c r="E56" s="143"/>
      <c r="F56" s="86">
        <v>4</v>
      </c>
      <c r="G56" s="16" t="s">
        <v>22</v>
      </c>
      <c r="H56" s="16" t="s">
        <v>10</v>
      </c>
      <c r="I56" s="16"/>
      <c r="J56" s="101" t="s">
        <v>60</v>
      </c>
      <c r="K56" s="101"/>
    </row>
    <row r="57" spans="1:11" s="19" customFormat="1" ht="22.5" x14ac:dyDescent="0.25">
      <c r="A57" s="146" t="s">
        <v>77</v>
      </c>
      <c r="B57" s="118" t="s">
        <v>79</v>
      </c>
      <c r="C57" s="160">
        <v>13</v>
      </c>
      <c r="D57" s="161">
        <v>13</v>
      </c>
      <c r="E57" s="162"/>
      <c r="F57" s="88">
        <v>4</v>
      </c>
      <c r="G57" s="16" t="s">
        <v>22</v>
      </c>
      <c r="H57" s="45" t="s">
        <v>10</v>
      </c>
      <c r="I57" s="45">
        <v>1</v>
      </c>
      <c r="J57" s="105" t="s">
        <v>78</v>
      </c>
      <c r="K57" s="105"/>
    </row>
    <row r="58" spans="1:11" s="19" customFormat="1" x14ac:dyDescent="0.25">
      <c r="A58" s="146" t="s">
        <v>77</v>
      </c>
      <c r="B58" s="152" t="s">
        <v>67</v>
      </c>
      <c r="C58" s="160"/>
      <c r="D58" s="161"/>
      <c r="E58" s="162">
        <v>90</v>
      </c>
      <c r="F58" s="88">
        <v>4</v>
      </c>
      <c r="G58" s="16" t="s">
        <v>22</v>
      </c>
      <c r="H58" s="45" t="s">
        <v>13</v>
      </c>
      <c r="I58" s="45"/>
      <c r="J58" s="105"/>
      <c r="K58" s="105"/>
    </row>
    <row r="59" spans="1:11" s="19" customFormat="1" ht="15.75" thickBot="1" x14ac:dyDescent="0.3">
      <c r="A59" s="163" t="s">
        <v>77</v>
      </c>
      <c r="B59" s="164" t="s">
        <v>68</v>
      </c>
      <c r="C59" s="160"/>
      <c r="D59" s="161"/>
      <c r="E59" s="162">
        <v>180</v>
      </c>
      <c r="F59" s="88">
        <v>7</v>
      </c>
      <c r="G59" s="45" t="s">
        <v>22</v>
      </c>
      <c r="H59" s="45" t="s">
        <v>13</v>
      </c>
      <c r="I59" s="45"/>
      <c r="J59" s="105"/>
      <c r="K59" s="105"/>
    </row>
    <row r="60" spans="1:11" s="19" customFormat="1" x14ac:dyDescent="0.25">
      <c r="A60" s="100" t="s">
        <v>88</v>
      </c>
      <c r="B60" s="80" t="s">
        <v>69</v>
      </c>
      <c r="C60" s="9">
        <v>13</v>
      </c>
      <c r="D60" s="110">
        <v>13</v>
      </c>
      <c r="E60" s="111"/>
      <c r="F60" s="112">
        <v>3</v>
      </c>
      <c r="G60" s="113" t="s">
        <v>32</v>
      </c>
      <c r="H60" s="12" t="s">
        <v>13</v>
      </c>
      <c r="I60" s="12"/>
      <c r="J60" s="104"/>
      <c r="K60" s="104"/>
    </row>
    <row r="61" spans="1:11" s="19" customFormat="1" x14ac:dyDescent="0.25">
      <c r="A61" s="64" t="s">
        <v>14</v>
      </c>
      <c r="B61" s="29" t="s">
        <v>33</v>
      </c>
      <c r="C61" s="72">
        <v>0</v>
      </c>
      <c r="D61" s="65">
        <v>8</v>
      </c>
      <c r="E61" s="66"/>
      <c r="F61" s="89">
        <v>9</v>
      </c>
      <c r="G61" s="21" t="s">
        <v>32</v>
      </c>
      <c r="H61" s="16" t="s">
        <v>13</v>
      </c>
      <c r="I61" s="36"/>
      <c r="J61" s="106" t="s">
        <v>31</v>
      </c>
      <c r="K61" s="106"/>
    </row>
    <row r="62" spans="1:11" s="19" customFormat="1" x14ac:dyDescent="0.25">
      <c r="A62" s="37" t="s">
        <v>77</v>
      </c>
      <c r="B62" s="17" t="s">
        <v>70</v>
      </c>
      <c r="C62" s="72">
        <v>26</v>
      </c>
      <c r="D62" s="65">
        <v>0</v>
      </c>
      <c r="E62" s="66"/>
      <c r="F62" s="86">
        <v>3</v>
      </c>
      <c r="G62" s="21" t="s">
        <v>32</v>
      </c>
      <c r="H62" s="36" t="s">
        <v>10</v>
      </c>
      <c r="I62" s="36"/>
      <c r="J62" s="106" t="s">
        <v>62</v>
      </c>
      <c r="K62" s="106"/>
    </row>
    <row r="63" spans="1:11" s="19" customFormat="1" x14ac:dyDescent="0.25">
      <c r="A63" s="37" t="s">
        <v>77</v>
      </c>
      <c r="B63" s="79" t="s">
        <v>71</v>
      </c>
      <c r="C63" s="72">
        <v>26</v>
      </c>
      <c r="D63" s="65">
        <v>0</v>
      </c>
      <c r="E63" s="66"/>
      <c r="F63" s="89">
        <v>3</v>
      </c>
      <c r="G63" s="21" t="s">
        <v>32</v>
      </c>
      <c r="H63" s="36" t="s">
        <v>10</v>
      </c>
      <c r="I63" s="36">
        <v>2</v>
      </c>
      <c r="J63" s="101"/>
      <c r="K63" s="101"/>
    </row>
    <row r="64" spans="1:11" s="19" customFormat="1" x14ac:dyDescent="0.25">
      <c r="A64" s="37" t="s">
        <v>80</v>
      </c>
      <c r="B64" s="79" t="s">
        <v>72</v>
      </c>
      <c r="C64" s="72"/>
      <c r="D64" s="65"/>
      <c r="E64" s="66">
        <v>120</v>
      </c>
      <c r="F64" s="89">
        <v>4</v>
      </c>
      <c r="G64" s="21" t="s">
        <v>32</v>
      </c>
      <c r="H64" s="36" t="s">
        <v>13</v>
      </c>
      <c r="I64" s="36"/>
      <c r="J64" s="106"/>
      <c r="K64" s="106"/>
    </row>
    <row r="65" spans="1:11" s="19" customFormat="1" ht="15.75" thickBot="1" x14ac:dyDescent="0.3">
      <c r="A65" s="92" t="s">
        <v>80</v>
      </c>
      <c r="B65" s="93" t="s">
        <v>73</v>
      </c>
      <c r="C65" s="94"/>
      <c r="D65" s="95"/>
      <c r="E65" s="96">
        <v>180</v>
      </c>
      <c r="F65" s="102">
        <v>6</v>
      </c>
      <c r="G65" s="97" t="s">
        <v>32</v>
      </c>
      <c r="H65" s="98" t="s">
        <v>13</v>
      </c>
      <c r="I65" s="98"/>
      <c r="J65" s="107"/>
      <c r="K65" s="107"/>
    </row>
    <row r="66" spans="1:11" s="19" customFormat="1" x14ac:dyDescent="0.25">
      <c r="A66" s="62"/>
      <c r="B66" s="53"/>
      <c r="C66" s="54"/>
      <c r="D66" s="54"/>
      <c r="E66" s="54"/>
      <c r="F66" s="55"/>
      <c r="G66" s="55"/>
      <c r="H66" s="56"/>
      <c r="I66" s="56"/>
      <c r="J66" s="117"/>
      <c r="K66" s="117"/>
    </row>
    <row r="1111" spans="1:64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BL1111" s="1">
        <f>6*BG1</f>
        <v>0</v>
      </c>
    </row>
    <row r="13554" spans="1:9" x14ac:dyDescent="0.25">
      <c r="A13554" s="1"/>
      <c r="B13554" s="1"/>
      <c r="C13554" s="1"/>
      <c r="D13554" s="1"/>
      <c r="E13554" s="1"/>
      <c r="F13554" s="1"/>
      <c r="G13554" s="1"/>
      <c r="H13554" s="1"/>
      <c r="I13554" s="1"/>
    </row>
    <row r="13555" spans="1:9" x14ac:dyDescent="0.25">
      <c r="A13555" s="1"/>
      <c r="B13555" s="1"/>
      <c r="C13555" s="1"/>
      <c r="D13555" s="1"/>
      <c r="E13555" s="1"/>
      <c r="F13555" s="1"/>
      <c r="G13555" s="1"/>
      <c r="H13555" s="1"/>
      <c r="I13555" s="1"/>
    </row>
    <row r="13556" spans="1:9" x14ac:dyDescent="0.25">
      <c r="A13556" s="1"/>
      <c r="B13556" s="1"/>
      <c r="C13556" s="1"/>
      <c r="D13556" s="1"/>
      <c r="E13556" s="1"/>
      <c r="F13556" s="1"/>
      <c r="G13556" s="1"/>
      <c r="H13556" s="1"/>
      <c r="I13556" s="1"/>
    </row>
  </sheetData>
  <autoFilter ref="A2:BL66" xr:uid="{00000000-0009-0000-0000-000000000000}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13713"/>
  <sheetViews>
    <sheetView tabSelected="1" zoomScale="98" zoomScaleNormal="98" workbookViewId="0">
      <selection sqref="A1:K1"/>
    </sheetView>
  </sheetViews>
  <sheetFormatPr defaultColWidth="9.140625" defaultRowHeight="15" x14ac:dyDescent="0.25"/>
  <cols>
    <col min="1" max="1" width="26.5703125" style="57" customWidth="1"/>
    <col min="2" max="2" width="38.5703125" style="58" customWidth="1"/>
    <col min="3" max="3" width="11.5703125" style="57" customWidth="1"/>
    <col min="4" max="4" width="7.7109375" style="59" customWidth="1"/>
    <col min="5" max="5" width="12" style="60" customWidth="1"/>
    <col min="6" max="7" width="7.7109375" style="61" customWidth="1"/>
    <col min="8" max="8" width="17.42578125" style="61" customWidth="1"/>
    <col min="9" max="9" width="12.5703125" style="61" customWidth="1"/>
    <col min="10" max="10" width="33" style="114" customWidth="1"/>
    <col min="11" max="11" width="26.85546875" style="114" customWidth="1"/>
    <col min="12" max="13" width="9.140625" style="1"/>
    <col min="14" max="14" width="26" style="1" customWidth="1"/>
    <col min="15" max="15" width="15.42578125" style="1" customWidth="1"/>
    <col min="16" max="16" width="17.85546875" style="1" customWidth="1"/>
    <col min="17" max="16384" width="9.140625" style="1"/>
  </cols>
  <sheetData>
    <row r="1" spans="1:11" ht="34.5" customHeight="1" thickBot="1" x14ac:dyDescent="0.3">
      <c r="A1" s="167" t="s">
        <v>101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4.75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2" t="s">
        <v>5</v>
      </c>
      <c r="G2" s="2" t="s">
        <v>6</v>
      </c>
      <c r="H2" s="2" t="s">
        <v>7</v>
      </c>
      <c r="I2" s="2" t="s">
        <v>37</v>
      </c>
      <c r="J2" s="116" t="s">
        <v>89</v>
      </c>
      <c r="K2" s="116" t="s">
        <v>90</v>
      </c>
    </row>
    <row r="3" spans="1:11" ht="35.25" customHeight="1" thickTop="1" x14ac:dyDescent="0.25">
      <c r="A3" s="91" t="s">
        <v>8</v>
      </c>
      <c r="B3" s="8" t="s">
        <v>38</v>
      </c>
      <c r="C3" s="9">
        <v>8</v>
      </c>
      <c r="D3" s="10">
        <v>10</v>
      </c>
      <c r="E3" s="11"/>
      <c r="F3" s="12">
        <v>3</v>
      </c>
      <c r="G3" s="73" t="s">
        <v>9</v>
      </c>
      <c r="H3" s="12" t="s">
        <v>13</v>
      </c>
      <c r="I3" s="12">
        <v>1</v>
      </c>
      <c r="J3" s="115"/>
      <c r="K3" s="115"/>
    </row>
    <row r="4" spans="1:11" ht="35.25" customHeight="1" x14ac:dyDescent="0.25">
      <c r="A4" s="78" t="s">
        <v>8</v>
      </c>
      <c r="B4" s="29" t="s">
        <v>39</v>
      </c>
      <c r="C4" s="72">
        <v>20</v>
      </c>
      <c r="D4" s="10">
        <v>0</v>
      </c>
      <c r="E4" s="71"/>
      <c r="F4" s="81">
        <v>6</v>
      </c>
      <c r="G4" s="16" t="s">
        <v>9</v>
      </c>
      <c r="H4" s="16" t="s">
        <v>10</v>
      </c>
      <c r="I4" s="36">
        <v>2</v>
      </c>
      <c r="J4" s="101"/>
      <c r="K4" s="101"/>
    </row>
    <row r="5" spans="1:11" x14ac:dyDescent="0.25">
      <c r="A5" s="78" t="s">
        <v>8</v>
      </c>
      <c r="B5" s="14" t="s">
        <v>35</v>
      </c>
      <c r="C5" s="18">
        <v>0</v>
      </c>
      <c r="D5" s="10">
        <v>12</v>
      </c>
      <c r="E5" s="15"/>
      <c r="F5" s="82">
        <v>3</v>
      </c>
      <c r="G5" s="16" t="s">
        <v>9</v>
      </c>
      <c r="H5" s="16" t="s">
        <v>13</v>
      </c>
      <c r="I5" s="16"/>
      <c r="J5" s="101"/>
      <c r="K5" s="101"/>
    </row>
    <row r="6" spans="1:11" x14ac:dyDescent="0.25">
      <c r="A6" s="13" t="s">
        <v>74</v>
      </c>
      <c r="B6" s="17" t="s">
        <v>40</v>
      </c>
      <c r="C6" s="18">
        <v>8</v>
      </c>
      <c r="D6" s="10">
        <v>7</v>
      </c>
      <c r="E6" s="15"/>
      <c r="F6" s="82">
        <v>3</v>
      </c>
      <c r="G6" s="16" t="s">
        <v>9</v>
      </c>
      <c r="H6" s="16" t="s">
        <v>13</v>
      </c>
      <c r="I6" s="16">
        <v>1</v>
      </c>
      <c r="J6" s="101"/>
      <c r="K6" s="101"/>
    </row>
    <row r="7" spans="1:11" x14ac:dyDescent="0.25">
      <c r="A7" s="13" t="s">
        <v>18</v>
      </c>
      <c r="B7" s="17" t="s">
        <v>41</v>
      </c>
      <c r="C7" s="18">
        <v>6</v>
      </c>
      <c r="D7" s="10">
        <v>6</v>
      </c>
      <c r="E7" s="15"/>
      <c r="F7" s="82">
        <v>3</v>
      </c>
      <c r="G7" s="16" t="s">
        <v>9</v>
      </c>
      <c r="H7" s="16" t="s">
        <v>10</v>
      </c>
      <c r="I7" s="16">
        <v>1</v>
      </c>
      <c r="J7" s="101"/>
      <c r="K7" s="101"/>
    </row>
    <row r="8" spans="1:11" s="19" customFormat="1" x14ac:dyDescent="0.25">
      <c r="A8" s="13" t="s">
        <v>12</v>
      </c>
      <c r="B8" s="14" t="s">
        <v>48</v>
      </c>
      <c r="C8" s="18">
        <v>8</v>
      </c>
      <c r="D8" s="10">
        <v>0</v>
      </c>
      <c r="E8" s="15"/>
      <c r="F8" s="82">
        <v>2</v>
      </c>
      <c r="G8" s="16" t="s">
        <v>9</v>
      </c>
      <c r="H8" s="16" t="s">
        <v>13</v>
      </c>
      <c r="I8" s="16">
        <v>1</v>
      </c>
      <c r="J8" s="101"/>
      <c r="K8" s="101"/>
    </row>
    <row r="9" spans="1:11" x14ac:dyDescent="0.25">
      <c r="A9" s="13" t="s">
        <v>11</v>
      </c>
      <c r="B9" s="17" t="s">
        <v>23</v>
      </c>
      <c r="C9" s="18">
        <v>12</v>
      </c>
      <c r="D9" s="10">
        <v>0</v>
      </c>
      <c r="E9" s="15"/>
      <c r="F9" s="82">
        <v>3</v>
      </c>
      <c r="G9" s="16" t="s">
        <v>9</v>
      </c>
      <c r="H9" s="16" t="s">
        <v>10</v>
      </c>
      <c r="I9" s="16">
        <v>1</v>
      </c>
      <c r="J9" s="101"/>
      <c r="K9" s="101"/>
    </row>
    <row r="10" spans="1:11" x14ac:dyDescent="0.25">
      <c r="A10" s="13" t="s">
        <v>14</v>
      </c>
      <c r="B10" s="32" t="s">
        <v>15</v>
      </c>
      <c r="C10" s="52">
        <v>0</v>
      </c>
      <c r="D10" s="69">
        <v>12</v>
      </c>
      <c r="E10" s="70"/>
      <c r="F10" s="83">
        <v>3</v>
      </c>
      <c r="G10" s="36" t="s">
        <v>9</v>
      </c>
      <c r="H10" s="45" t="s">
        <v>13</v>
      </c>
      <c r="I10" s="45"/>
      <c r="J10" s="105"/>
      <c r="K10" s="105"/>
    </row>
    <row r="11" spans="1:11" x14ac:dyDescent="0.25">
      <c r="A11" s="13" t="s">
        <v>18</v>
      </c>
      <c r="B11" s="118" t="s">
        <v>51</v>
      </c>
      <c r="C11" s="18">
        <v>8</v>
      </c>
      <c r="D11" s="10">
        <v>0</v>
      </c>
      <c r="E11" s="15"/>
      <c r="F11" s="82">
        <v>3</v>
      </c>
      <c r="G11" s="16" t="s">
        <v>9</v>
      </c>
      <c r="H11" s="16" t="s">
        <v>13</v>
      </c>
      <c r="I11" s="16">
        <v>1</v>
      </c>
      <c r="J11" s="101"/>
      <c r="K11" s="101"/>
    </row>
    <row r="12" spans="1:11" ht="15.75" thickBot="1" x14ac:dyDescent="0.3">
      <c r="A12" s="22" t="s">
        <v>19</v>
      </c>
      <c r="B12" s="23" t="s">
        <v>20</v>
      </c>
      <c r="C12" s="24"/>
      <c r="D12" s="25"/>
      <c r="E12" s="26"/>
      <c r="F12" s="84">
        <v>3</v>
      </c>
      <c r="G12" s="16" t="s">
        <v>9</v>
      </c>
      <c r="H12" s="27"/>
      <c r="I12" s="27"/>
      <c r="J12" s="103"/>
      <c r="K12" s="103"/>
    </row>
    <row r="13" spans="1:11" x14ac:dyDescent="0.25">
      <c r="A13" s="7" t="s">
        <v>11</v>
      </c>
      <c r="B13" s="80" t="s">
        <v>87</v>
      </c>
      <c r="C13" s="9">
        <v>12</v>
      </c>
      <c r="D13" s="30">
        <v>6</v>
      </c>
      <c r="E13" s="11"/>
      <c r="F13" s="85">
        <v>4</v>
      </c>
      <c r="G13" s="12" t="s">
        <v>21</v>
      </c>
      <c r="H13" s="12" t="s">
        <v>10</v>
      </c>
      <c r="I13" s="12">
        <v>1</v>
      </c>
      <c r="J13" s="104"/>
      <c r="K13" s="104"/>
    </row>
    <row r="14" spans="1:11" x14ac:dyDescent="0.25">
      <c r="A14" s="28" t="s">
        <v>8</v>
      </c>
      <c r="B14" s="29" t="s">
        <v>99</v>
      </c>
      <c r="C14" s="18">
        <v>18</v>
      </c>
      <c r="D14" s="10">
        <v>0</v>
      </c>
      <c r="E14" s="15"/>
      <c r="F14" s="82">
        <v>4</v>
      </c>
      <c r="G14" s="16" t="s">
        <v>21</v>
      </c>
      <c r="H14" s="16" t="s">
        <v>10</v>
      </c>
      <c r="I14" s="16">
        <v>1</v>
      </c>
      <c r="J14" s="101" t="s">
        <v>91</v>
      </c>
      <c r="K14" s="101"/>
    </row>
    <row r="15" spans="1:11" x14ac:dyDescent="0.25">
      <c r="A15" s="13" t="s">
        <v>18</v>
      </c>
      <c r="B15" s="32" t="s">
        <v>42</v>
      </c>
      <c r="C15" s="18">
        <v>12</v>
      </c>
      <c r="D15" s="10">
        <v>0</v>
      </c>
      <c r="E15" s="15"/>
      <c r="F15" s="82">
        <v>3</v>
      </c>
      <c r="G15" s="16" t="s">
        <v>21</v>
      </c>
      <c r="H15" s="16" t="s">
        <v>10</v>
      </c>
      <c r="I15" s="16">
        <v>1</v>
      </c>
      <c r="J15" s="101"/>
      <c r="K15" s="101"/>
    </row>
    <row r="16" spans="1:11" x14ac:dyDescent="0.25">
      <c r="A16" s="31" t="s">
        <v>11</v>
      </c>
      <c r="B16" s="17" t="s">
        <v>44</v>
      </c>
      <c r="C16" s="18">
        <v>6</v>
      </c>
      <c r="D16" s="10">
        <v>4</v>
      </c>
      <c r="E16" s="15"/>
      <c r="F16" s="82">
        <v>3</v>
      </c>
      <c r="G16" s="16" t="s">
        <v>21</v>
      </c>
      <c r="H16" s="16" t="s">
        <v>13</v>
      </c>
      <c r="I16" s="33">
        <v>1</v>
      </c>
      <c r="J16" s="101" t="s">
        <v>41</v>
      </c>
      <c r="K16" s="101"/>
    </row>
    <row r="17" spans="1:11" x14ac:dyDescent="0.25">
      <c r="A17" s="13" t="s">
        <v>11</v>
      </c>
      <c r="B17" s="14" t="s">
        <v>25</v>
      </c>
      <c r="C17" s="18">
        <v>8</v>
      </c>
      <c r="D17" s="10">
        <v>0</v>
      </c>
      <c r="E17" s="15"/>
      <c r="F17" s="82">
        <v>3</v>
      </c>
      <c r="G17" s="16" t="s">
        <v>21</v>
      </c>
      <c r="H17" s="16" t="s">
        <v>13</v>
      </c>
      <c r="I17" s="16">
        <v>1</v>
      </c>
      <c r="J17" s="101"/>
      <c r="K17" s="101"/>
    </row>
    <row r="18" spans="1:11" s="19" customFormat="1" x14ac:dyDescent="0.25">
      <c r="A18" s="13" t="s">
        <v>74</v>
      </c>
      <c r="B18" s="14" t="s">
        <v>43</v>
      </c>
      <c r="C18" s="18">
        <v>7</v>
      </c>
      <c r="D18" s="10">
        <v>8</v>
      </c>
      <c r="E18" s="15"/>
      <c r="F18" s="82">
        <v>3</v>
      </c>
      <c r="G18" s="16" t="s">
        <v>21</v>
      </c>
      <c r="H18" s="16" t="s">
        <v>10</v>
      </c>
      <c r="I18" s="16">
        <v>1</v>
      </c>
      <c r="J18" s="101" t="s">
        <v>40</v>
      </c>
      <c r="K18" s="101"/>
    </row>
    <row r="19" spans="1:11" s="19" customFormat="1" x14ac:dyDescent="0.25">
      <c r="A19" s="13" t="s">
        <v>11</v>
      </c>
      <c r="B19" s="14" t="s">
        <v>81</v>
      </c>
      <c r="C19" s="18">
        <v>0</v>
      </c>
      <c r="D19" s="34">
        <v>12</v>
      </c>
      <c r="E19" s="20"/>
      <c r="F19" s="86">
        <v>3</v>
      </c>
      <c r="G19" s="16" t="s">
        <v>21</v>
      </c>
      <c r="H19" s="16" t="s">
        <v>13</v>
      </c>
      <c r="I19" s="16"/>
      <c r="J19" s="105" t="s">
        <v>15</v>
      </c>
      <c r="K19" s="105"/>
    </row>
    <row r="20" spans="1:11" s="19" customFormat="1" ht="21" x14ac:dyDescent="0.25">
      <c r="A20" s="14" t="s">
        <v>11</v>
      </c>
      <c r="B20" s="14" t="s">
        <v>34</v>
      </c>
      <c r="C20" s="63">
        <v>12</v>
      </c>
      <c r="D20" s="34">
        <v>0</v>
      </c>
      <c r="E20" s="20"/>
      <c r="F20" s="86">
        <v>3</v>
      </c>
      <c r="G20" s="16" t="s">
        <v>21</v>
      </c>
      <c r="H20" s="16" t="s">
        <v>13</v>
      </c>
      <c r="I20" s="16">
        <v>1</v>
      </c>
      <c r="J20" s="101" t="s">
        <v>23</v>
      </c>
      <c r="K20" s="101"/>
    </row>
    <row r="21" spans="1:11" s="19" customFormat="1" x14ac:dyDescent="0.25">
      <c r="A21" s="13" t="s">
        <v>11</v>
      </c>
      <c r="B21" s="17" t="s">
        <v>50</v>
      </c>
      <c r="C21" s="18">
        <v>0</v>
      </c>
      <c r="D21" s="34">
        <v>12</v>
      </c>
      <c r="E21" s="15"/>
      <c r="F21" s="82">
        <v>2</v>
      </c>
      <c r="G21" s="16" t="s">
        <v>21</v>
      </c>
      <c r="H21" s="16" t="s">
        <v>13</v>
      </c>
      <c r="I21" s="16"/>
      <c r="J21" s="101"/>
      <c r="K21" s="101"/>
    </row>
    <row r="22" spans="1:11" ht="15.75" thickBot="1" x14ac:dyDescent="0.3">
      <c r="A22" s="22" t="s">
        <v>19</v>
      </c>
      <c r="B22" s="35" t="s">
        <v>24</v>
      </c>
      <c r="C22" s="24"/>
      <c r="D22" s="25"/>
      <c r="E22" s="26"/>
      <c r="F22" s="87">
        <v>3</v>
      </c>
      <c r="G22" s="27" t="s">
        <v>21</v>
      </c>
      <c r="H22" s="27"/>
      <c r="I22" s="27"/>
      <c r="J22" s="103"/>
      <c r="K22" s="103"/>
    </row>
    <row r="23" spans="1:11" x14ac:dyDescent="0.25">
      <c r="A23" s="13" t="s">
        <v>11</v>
      </c>
      <c r="B23" s="17" t="s">
        <v>47</v>
      </c>
      <c r="C23" s="18">
        <v>10</v>
      </c>
      <c r="D23" s="10">
        <v>10</v>
      </c>
      <c r="E23" s="15"/>
      <c r="F23" s="82">
        <v>4</v>
      </c>
      <c r="G23" s="36" t="s">
        <v>17</v>
      </c>
      <c r="H23" s="16" t="s">
        <v>10</v>
      </c>
      <c r="I23" s="16">
        <v>1</v>
      </c>
      <c r="J23" s="101"/>
      <c r="K23" s="101"/>
    </row>
    <row r="24" spans="1:11" s="19" customFormat="1" x14ac:dyDescent="0.25">
      <c r="A24" s="13" t="s">
        <v>12</v>
      </c>
      <c r="B24" s="17" t="s">
        <v>49</v>
      </c>
      <c r="C24" s="18">
        <v>0</v>
      </c>
      <c r="D24" s="10">
        <v>10</v>
      </c>
      <c r="E24" s="15"/>
      <c r="F24" s="82">
        <v>2</v>
      </c>
      <c r="G24" s="16" t="s">
        <v>17</v>
      </c>
      <c r="H24" s="16" t="s">
        <v>13</v>
      </c>
      <c r="I24" s="16"/>
      <c r="J24" s="101"/>
      <c r="K24" s="101"/>
    </row>
    <row r="25" spans="1:11" s="19" customFormat="1" ht="32.1" customHeight="1" x14ac:dyDescent="0.25">
      <c r="A25" s="13" t="s">
        <v>18</v>
      </c>
      <c r="B25" s="17" t="s">
        <v>95</v>
      </c>
      <c r="C25" s="18">
        <v>13</v>
      </c>
      <c r="D25" s="10">
        <v>0</v>
      </c>
      <c r="E25" s="15"/>
      <c r="F25" s="82">
        <v>5</v>
      </c>
      <c r="G25" s="16" t="s">
        <v>17</v>
      </c>
      <c r="H25" s="16" t="s">
        <v>10</v>
      </c>
      <c r="I25" s="16">
        <v>2</v>
      </c>
      <c r="J25" s="101"/>
      <c r="K25" s="101"/>
    </row>
    <row r="26" spans="1:11" s="19" customFormat="1" ht="27.95" customHeight="1" x14ac:dyDescent="0.25">
      <c r="A26" s="37" t="s">
        <v>75</v>
      </c>
      <c r="B26" s="32" t="s">
        <v>46</v>
      </c>
      <c r="C26" s="52">
        <v>10</v>
      </c>
      <c r="D26" s="69">
        <v>0</v>
      </c>
      <c r="E26" s="70"/>
      <c r="F26" s="83">
        <v>3</v>
      </c>
      <c r="G26" s="16" t="s">
        <v>17</v>
      </c>
      <c r="H26" s="45" t="s">
        <v>10</v>
      </c>
      <c r="I26" s="45">
        <v>1</v>
      </c>
      <c r="J26" s="105" t="s">
        <v>92</v>
      </c>
      <c r="K26" s="105"/>
    </row>
    <row r="27" spans="1:11" ht="26.25" customHeight="1" x14ac:dyDescent="0.25">
      <c r="A27" s="13" t="s">
        <v>11</v>
      </c>
      <c r="B27" s="17" t="s">
        <v>45</v>
      </c>
      <c r="C27" s="18">
        <v>10</v>
      </c>
      <c r="D27" s="10">
        <v>0</v>
      </c>
      <c r="E27" s="15"/>
      <c r="F27" s="82">
        <v>3</v>
      </c>
      <c r="G27" s="36" t="s">
        <v>17</v>
      </c>
      <c r="H27" s="16" t="s">
        <v>10</v>
      </c>
      <c r="I27" s="16">
        <v>1</v>
      </c>
      <c r="J27" s="101"/>
      <c r="K27" s="101"/>
    </row>
    <row r="28" spans="1:11" s="19" customFormat="1" x14ac:dyDescent="0.25">
      <c r="A28" s="37" t="s">
        <v>75</v>
      </c>
      <c r="B28" s="14" t="s">
        <v>93</v>
      </c>
      <c r="C28" s="18">
        <v>10</v>
      </c>
      <c r="D28" s="34">
        <v>8</v>
      </c>
      <c r="E28" s="20"/>
      <c r="F28" s="86">
        <v>4</v>
      </c>
      <c r="G28" s="16" t="s">
        <v>17</v>
      </c>
      <c r="H28" s="16" t="s">
        <v>13</v>
      </c>
      <c r="I28" s="16">
        <v>1</v>
      </c>
      <c r="J28" s="101"/>
      <c r="K28" s="101"/>
    </row>
    <row r="29" spans="1:11" s="19" customFormat="1" x14ac:dyDescent="0.25">
      <c r="A29" s="13" t="s">
        <v>11</v>
      </c>
      <c r="B29" s="14" t="s">
        <v>36</v>
      </c>
      <c r="C29" s="18">
        <v>0</v>
      </c>
      <c r="D29" s="34">
        <v>12</v>
      </c>
      <c r="E29" s="20"/>
      <c r="F29" s="86">
        <v>2</v>
      </c>
      <c r="G29" s="16" t="s">
        <v>17</v>
      </c>
      <c r="H29" s="16" t="s">
        <v>13</v>
      </c>
      <c r="I29" s="16"/>
      <c r="J29" s="101"/>
      <c r="K29" s="101"/>
    </row>
    <row r="30" spans="1:11" s="19" customFormat="1" ht="21" x14ac:dyDescent="0.25">
      <c r="A30" s="37" t="s">
        <v>14</v>
      </c>
      <c r="B30" s="17" t="s">
        <v>27</v>
      </c>
      <c r="C30" s="18">
        <v>10</v>
      </c>
      <c r="D30" s="34">
        <v>0</v>
      </c>
      <c r="E30" s="20"/>
      <c r="F30" s="86">
        <v>2</v>
      </c>
      <c r="G30" s="16" t="s">
        <v>17</v>
      </c>
      <c r="H30" s="16" t="s">
        <v>10</v>
      </c>
      <c r="I30" s="16">
        <v>1</v>
      </c>
      <c r="J30" s="101"/>
      <c r="K30" s="101"/>
    </row>
    <row r="31" spans="1:11" s="19" customFormat="1" ht="15.75" thickBot="1" x14ac:dyDescent="0.3">
      <c r="A31" s="39" t="s">
        <v>19</v>
      </c>
      <c r="B31" s="40" t="s">
        <v>26</v>
      </c>
      <c r="C31" s="18"/>
      <c r="D31" s="10"/>
      <c r="E31" s="15"/>
      <c r="F31" s="82">
        <v>3</v>
      </c>
      <c r="G31" s="16" t="s">
        <v>17</v>
      </c>
      <c r="H31" s="16"/>
      <c r="I31" s="27"/>
      <c r="J31" s="103"/>
      <c r="K31" s="103"/>
    </row>
    <row r="32" spans="1:11" s="19" customFormat="1" x14ac:dyDescent="0.25">
      <c r="A32" s="108" t="s">
        <v>75</v>
      </c>
      <c r="B32" s="41" t="s">
        <v>57</v>
      </c>
      <c r="C32" s="9">
        <v>15</v>
      </c>
      <c r="D32" s="30">
        <v>5</v>
      </c>
      <c r="E32" s="11"/>
      <c r="F32" s="85">
        <v>4</v>
      </c>
      <c r="G32" s="12" t="s">
        <v>28</v>
      </c>
      <c r="H32" s="12" t="s">
        <v>10</v>
      </c>
      <c r="I32" s="12">
        <v>2</v>
      </c>
      <c r="J32" s="101" t="s">
        <v>94</v>
      </c>
      <c r="K32" s="101"/>
    </row>
    <row r="33" spans="1:11" s="19" customFormat="1" ht="39" customHeight="1" x14ac:dyDescent="0.25">
      <c r="A33" s="13" t="s">
        <v>11</v>
      </c>
      <c r="B33" s="14" t="s">
        <v>52</v>
      </c>
      <c r="C33" s="18">
        <v>15</v>
      </c>
      <c r="D33" s="10">
        <v>5</v>
      </c>
      <c r="E33" s="15"/>
      <c r="F33" s="82">
        <v>3</v>
      </c>
      <c r="G33" s="16" t="s">
        <v>28</v>
      </c>
      <c r="H33" s="16" t="s">
        <v>10</v>
      </c>
      <c r="I33" s="16">
        <v>2</v>
      </c>
      <c r="J33" s="165"/>
      <c r="K33" s="101"/>
    </row>
    <row r="34" spans="1:11" s="19" customFormat="1" x14ac:dyDescent="0.25">
      <c r="A34" s="13" t="s">
        <v>11</v>
      </c>
      <c r="B34" s="17" t="s">
        <v>85</v>
      </c>
      <c r="C34" s="18">
        <v>20</v>
      </c>
      <c r="D34" s="10">
        <v>0</v>
      </c>
      <c r="E34" s="15"/>
      <c r="F34" s="82">
        <v>3</v>
      </c>
      <c r="G34" s="16" t="s">
        <v>28</v>
      </c>
      <c r="H34" s="16" t="s">
        <v>10</v>
      </c>
      <c r="I34" s="16">
        <v>2</v>
      </c>
      <c r="J34" s="101" t="s">
        <v>95</v>
      </c>
      <c r="K34" s="101"/>
    </row>
    <row r="35" spans="1:11" s="19" customFormat="1" x14ac:dyDescent="0.25">
      <c r="A35" s="13" t="s">
        <v>29</v>
      </c>
      <c r="B35" s="17" t="s">
        <v>53</v>
      </c>
      <c r="C35" s="18">
        <v>10</v>
      </c>
      <c r="D35" s="34">
        <v>0</v>
      </c>
      <c r="E35" s="20"/>
      <c r="F35" s="86">
        <v>3</v>
      </c>
      <c r="G35" s="16" t="s">
        <v>28</v>
      </c>
      <c r="H35" s="16" t="s">
        <v>10</v>
      </c>
      <c r="I35" s="16">
        <v>1</v>
      </c>
      <c r="J35" s="101"/>
      <c r="K35" s="101"/>
    </row>
    <row r="36" spans="1:11" s="19" customFormat="1" x14ac:dyDescent="0.25">
      <c r="A36" s="37" t="s">
        <v>88</v>
      </c>
      <c r="B36" s="14" t="s">
        <v>54</v>
      </c>
      <c r="C36" s="18">
        <v>10</v>
      </c>
      <c r="D36" s="34">
        <v>0</v>
      </c>
      <c r="E36" s="20"/>
      <c r="F36" s="86">
        <v>3</v>
      </c>
      <c r="G36" s="16" t="s">
        <v>28</v>
      </c>
      <c r="H36" s="16" t="s">
        <v>10</v>
      </c>
      <c r="I36" s="16">
        <v>1</v>
      </c>
      <c r="J36" s="101"/>
      <c r="K36" s="101"/>
    </row>
    <row r="37" spans="1:11" s="19" customFormat="1" x14ac:dyDescent="0.25">
      <c r="A37" s="13" t="s">
        <v>18</v>
      </c>
      <c r="B37" s="14" t="s">
        <v>76</v>
      </c>
      <c r="C37" s="18">
        <v>10</v>
      </c>
      <c r="D37" s="34">
        <v>0</v>
      </c>
      <c r="E37" s="20"/>
      <c r="F37" s="86">
        <v>3</v>
      </c>
      <c r="G37" s="16" t="s">
        <v>28</v>
      </c>
      <c r="H37" s="16" t="s">
        <v>13</v>
      </c>
      <c r="I37" s="16">
        <v>1</v>
      </c>
      <c r="J37" s="101"/>
      <c r="K37" s="101"/>
    </row>
    <row r="38" spans="1:11" s="19" customFormat="1" x14ac:dyDescent="0.25">
      <c r="A38" s="37" t="s">
        <v>88</v>
      </c>
      <c r="B38" s="14" t="s">
        <v>82</v>
      </c>
      <c r="C38" s="18">
        <v>0</v>
      </c>
      <c r="D38" s="34">
        <v>10</v>
      </c>
      <c r="E38" s="20"/>
      <c r="F38" s="86">
        <v>2</v>
      </c>
      <c r="G38" s="16" t="s">
        <v>28</v>
      </c>
      <c r="H38" s="16" t="s">
        <v>13</v>
      </c>
      <c r="I38" s="16"/>
      <c r="J38" s="101" t="s">
        <v>81</v>
      </c>
      <c r="K38" s="101"/>
    </row>
    <row r="39" spans="1:11" s="19" customFormat="1" x14ac:dyDescent="0.25">
      <c r="A39" s="37" t="s">
        <v>88</v>
      </c>
      <c r="B39" s="14" t="s">
        <v>84</v>
      </c>
      <c r="C39" s="18">
        <v>0</v>
      </c>
      <c r="D39" s="34">
        <v>5</v>
      </c>
      <c r="E39" s="20"/>
      <c r="F39" s="86">
        <v>2</v>
      </c>
      <c r="G39" s="16" t="s">
        <v>28</v>
      </c>
      <c r="H39" s="16" t="s">
        <v>13</v>
      </c>
      <c r="I39" s="16"/>
      <c r="J39" s="101" t="s">
        <v>96</v>
      </c>
      <c r="K39" s="101"/>
    </row>
    <row r="40" spans="1:11" s="19" customFormat="1" ht="22.5" x14ac:dyDescent="0.25">
      <c r="A40" s="37" t="s">
        <v>14</v>
      </c>
      <c r="B40" s="17" t="s">
        <v>55</v>
      </c>
      <c r="C40" s="18">
        <v>0</v>
      </c>
      <c r="D40" s="34">
        <v>16</v>
      </c>
      <c r="E40" s="20"/>
      <c r="F40" s="86">
        <v>2</v>
      </c>
      <c r="G40" s="16" t="s">
        <v>28</v>
      </c>
      <c r="H40" s="16" t="s">
        <v>13</v>
      </c>
      <c r="I40" s="16"/>
      <c r="J40" s="101" t="s">
        <v>27</v>
      </c>
      <c r="K40" s="101"/>
    </row>
    <row r="41" spans="1:11" s="19" customFormat="1" x14ac:dyDescent="0.25">
      <c r="A41" s="76" t="s">
        <v>77</v>
      </c>
      <c r="B41" s="38" t="s">
        <v>56</v>
      </c>
      <c r="C41" s="18">
        <v>5</v>
      </c>
      <c r="D41" s="34">
        <v>5</v>
      </c>
      <c r="E41" s="20"/>
      <c r="F41" s="86">
        <v>4</v>
      </c>
      <c r="G41" s="16" t="s">
        <v>28</v>
      </c>
      <c r="H41" s="16" t="s">
        <v>13</v>
      </c>
      <c r="I41" s="16">
        <v>1</v>
      </c>
      <c r="J41" s="101"/>
      <c r="K41" s="101"/>
    </row>
    <row r="42" spans="1:11" s="19" customFormat="1" ht="15.75" thickBot="1" x14ac:dyDescent="0.3">
      <c r="A42" s="67" t="s">
        <v>19</v>
      </c>
      <c r="B42" s="68" t="s">
        <v>30</v>
      </c>
      <c r="C42" s="52"/>
      <c r="D42" s="69"/>
      <c r="E42" s="70"/>
      <c r="F42" s="83">
        <v>3</v>
      </c>
      <c r="G42" s="45" t="s">
        <v>28</v>
      </c>
      <c r="H42" s="45"/>
      <c r="I42" s="45"/>
      <c r="J42" s="105"/>
      <c r="K42" s="105"/>
    </row>
    <row r="43" spans="1:11" s="19" customFormat="1" ht="22.5" x14ac:dyDescent="0.25">
      <c r="A43" s="90" t="s">
        <v>14</v>
      </c>
      <c r="B43" s="41" t="s">
        <v>31</v>
      </c>
      <c r="C43" s="9">
        <v>0</v>
      </c>
      <c r="D43" s="30">
        <v>4</v>
      </c>
      <c r="E43" s="11"/>
      <c r="F43" s="85">
        <v>2</v>
      </c>
      <c r="G43" s="12" t="s">
        <v>16</v>
      </c>
      <c r="H43" s="12" t="s">
        <v>13</v>
      </c>
      <c r="I43" s="12"/>
      <c r="J43" s="104" t="s">
        <v>27</v>
      </c>
      <c r="K43" s="104"/>
    </row>
    <row r="44" spans="1:11" s="19" customFormat="1" ht="37.5" customHeight="1" x14ac:dyDescent="0.25">
      <c r="A44" s="37" t="s">
        <v>14</v>
      </c>
      <c r="B44" s="17" t="s">
        <v>58</v>
      </c>
      <c r="C44" s="72">
        <v>5</v>
      </c>
      <c r="D44" s="75">
        <v>5</v>
      </c>
      <c r="E44" s="71"/>
      <c r="F44" s="81">
        <v>2</v>
      </c>
      <c r="G44" s="16" t="s">
        <v>16</v>
      </c>
      <c r="H44" s="36" t="s">
        <v>13</v>
      </c>
      <c r="I44" s="36"/>
      <c r="J44" s="106" t="s">
        <v>55</v>
      </c>
      <c r="K44" s="106"/>
    </row>
    <row r="45" spans="1:11" s="19" customFormat="1" x14ac:dyDescent="0.25">
      <c r="A45" s="13" t="s">
        <v>18</v>
      </c>
      <c r="B45" s="14" t="s">
        <v>86</v>
      </c>
      <c r="C45" s="18">
        <v>10</v>
      </c>
      <c r="D45" s="34">
        <v>10</v>
      </c>
      <c r="E45" s="20"/>
      <c r="F45" s="86">
        <v>4</v>
      </c>
      <c r="G45" s="16" t="s">
        <v>16</v>
      </c>
      <c r="H45" s="16" t="s">
        <v>10</v>
      </c>
      <c r="I45" s="16"/>
      <c r="J45" s="101"/>
      <c r="K45" s="101"/>
    </row>
    <row r="46" spans="1:11" s="19" customFormat="1" ht="21.75" thickBot="1" x14ac:dyDescent="0.3">
      <c r="A46" s="13" t="s">
        <v>18</v>
      </c>
      <c r="B46" s="14" t="s">
        <v>59</v>
      </c>
      <c r="C46" s="18">
        <v>5</v>
      </c>
      <c r="D46" s="34">
        <v>5</v>
      </c>
      <c r="E46" s="20"/>
      <c r="F46" s="86">
        <v>3</v>
      </c>
      <c r="G46" s="16" t="s">
        <v>16</v>
      </c>
      <c r="H46" s="16" t="s">
        <v>13</v>
      </c>
      <c r="I46" s="16"/>
      <c r="J46" s="165"/>
      <c r="K46" s="101"/>
    </row>
    <row r="47" spans="1:11" s="19" customFormat="1" ht="21" x14ac:dyDescent="0.25">
      <c r="A47" s="100" t="s">
        <v>88</v>
      </c>
      <c r="B47" s="14" t="s">
        <v>78</v>
      </c>
      <c r="C47" s="18">
        <v>5</v>
      </c>
      <c r="D47" s="34">
        <v>5</v>
      </c>
      <c r="E47" s="20"/>
      <c r="F47" s="86">
        <v>3</v>
      </c>
      <c r="G47" s="16" t="s">
        <v>16</v>
      </c>
      <c r="H47" s="16" t="s">
        <v>10</v>
      </c>
      <c r="I47" s="16"/>
      <c r="J47" s="165"/>
      <c r="K47" s="101"/>
    </row>
    <row r="48" spans="1:11" s="19" customFormat="1" x14ac:dyDescent="0.25">
      <c r="A48" s="37" t="s">
        <v>75</v>
      </c>
      <c r="B48" s="38" t="s">
        <v>100</v>
      </c>
      <c r="C48" s="18">
        <v>15</v>
      </c>
      <c r="D48" s="34">
        <v>10</v>
      </c>
      <c r="E48" s="20"/>
      <c r="F48" s="86">
        <v>5</v>
      </c>
      <c r="G48" s="16" t="s">
        <v>16</v>
      </c>
      <c r="H48" s="16" t="s">
        <v>10</v>
      </c>
      <c r="I48" s="16"/>
      <c r="J48" s="165"/>
      <c r="K48" s="101"/>
    </row>
    <row r="49" spans="1:11" s="19" customFormat="1" ht="38.1" customHeight="1" x14ac:dyDescent="0.25">
      <c r="A49" s="76" t="s">
        <v>77</v>
      </c>
      <c r="B49" s="38" t="s">
        <v>61</v>
      </c>
      <c r="C49" s="18">
        <v>10</v>
      </c>
      <c r="D49" s="34">
        <v>5</v>
      </c>
      <c r="E49" s="20"/>
      <c r="F49" s="86">
        <v>3</v>
      </c>
      <c r="G49" s="16" t="s">
        <v>16</v>
      </c>
      <c r="H49" s="16" t="s">
        <v>10</v>
      </c>
      <c r="I49" s="16"/>
      <c r="J49" s="165"/>
      <c r="K49" s="101"/>
    </row>
    <row r="50" spans="1:11" s="19" customFormat="1" x14ac:dyDescent="0.25">
      <c r="A50" s="76" t="s">
        <v>77</v>
      </c>
      <c r="B50" s="38" t="s">
        <v>60</v>
      </c>
      <c r="C50" s="18">
        <v>10</v>
      </c>
      <c r="D50" s="34">
        <v>0</v>
      </c>
      <c r="E50" s="20"/>
      <c r="F50" s="86">
        <v>3</v>
      </c>
      <c r="G50" s="16" t="s">
        <v>16</v>
      </c>
      <c r="H50" s="16" t="s">
        <v>13</v>
      </c>
      <c r="I50" s="16"/>
      <c r="J50" s="166"/>
      <c r="K50" s="101"/>
    </row>
    <row r="51" spans="1:11" s="19" customFormat="1" x14ac:dyDescent="0.25">
      <c r="A51" s="76" t="s">
        <v>77</v>
      </c>
      <c r="B51" s="38" t="s">
        <v>63</v>
      </c>
      <c r="C51" s="18">
        <v>10</v>
      </c>
      <c r="D51" s="34">
        <v>5</v>
      </c>
      <c r="E51" s="20"/>
      <c r="F51" s="86">
        <v>4</v>
      </c>
      <c r="G51" s="16" t="s">
        <v>16</v>
      </c>
      <c r="H51" s="16" t="s">
        <v>10</v>
      </c>
      <c r="I51" s="16"/>
      <c r="J51" s="166"/>
      <c r="K51" s="101"/>
    </row>
    <row r="52" spans="1:11" s="19" customFormat="1" ht="21" customHeight="1" thickBot="1" x14ac:dyDescent="0.3">
      <c r="A52" s="76" t="s">
        <v>77</v>
      </c>
      <c r="B52" s="14" t="s">
        <v>62</v>
      </c>
      <c r="C52" s="18">
        <v>10</v>
      </c>
      <c r="D52" s="34">
        <v>0</v>
      </c>
      <c r="E52" s="20"/>
      <c r="F52" s="86">
        <v>2</v>
      </c>
      <c r="G52" s="27" t="s">
        <v>16</v>
      </c>
      <c r="H52" s="16" t="s">
        <v>13</v>
      </c>
      <c r="I52" s="16"/>
      <c r="J52" s="165"/>
      <c r="K52" s="101"/>
    </row>
    <row r="53" spans="1:11" s="19" customFormat="1" ht="21" customHeight="1" x14ac:dyDescent="0.25">
      <c r="A53" s="90" t="s">
        <v>77</v>
      </c>
      <c r="B53" s="41" t="s">
        <v>83</v>
      </c>
      <c r="C53" s="9">
        <v>10</v>
      </c>
      <c r="D53" s="30">
        <v>5</v>
      </c>
      <c r="E53" s="11"/>
      <c r="F53" s="85">
        <v>3</v>
      </c>
      <c r="G53" s="12" t="s">
        <v>22</v>
      </c>
      <c r="H53" s="12" t="s">
        <v>13</v>
      </c>
      <c r="I53" s="12"/>
      <c r="J53" s="104"/>
      <c r="K53" s="104"/>
    </row>
    <row r="54" spans="1:11" s="19" customFormat="1" x14ac:dyDescent="0.25">
      <c r="A54" s="64" t="s">
        <v>77</v>
      </c>
      <c r="B54" s="74" t="s">
        <v>64</v>
      </c>
      <c r="C54" s="72">
        <v>10</v>
      </c>
      <c r="D54" s="75">
        <v>5</v>
      </c>
      <c r="E54" s="71"/>
      <c r="F54" s="81">
        <v>3</v>
      </c>
      <c r="G54" s="16" t="s">
        <v>22</v>
      </c>
      <c r="H54" s="36" t="s">
        <v>10</v>
      </c>
      <c r="I54" s="36"/>
      <c r="J54" s="106"/>
      <c r="K54" s="106"/>
    </row>
    <row r="55" spans="1:11" s="19" customFormat="1" x14ac:dyDescent="0.25">
      <c r="A55" s="37" t="s">
        <v>77</v>
      </c>
      <c r="B55" s="38" t="s">
        <v>65</v>
      </c>
      <c r="C55" s="18">
        <v>10</v>
      </c>
      <c r="D55" s="34">
        <v>5</v>
      </c>
      <c r="E55" s="20"/>
      <c r="F55" s="86">
        <v>3</v>
      </c>
      <c r="G55" s="16" t="s">
        <v>22</v>
      </c>
      <c r="H55" s="16" t="s">
        <v>10</v>
      </c>
      <c r="I55" s="16"/>
      <c r="J55" s="101" t="s">
        <v>97</v>
      </c>
      <c r="K55" s="101"/>
    </row>
    <row r="56" spans="1:11" s="19" customFormat="1" ht="22.5" x14ac:dyDescent="0.25">
      <c r="A56" s="37" t="s">
        <v>77</v>
      </c>
      <c r="B56" s="38" t="s">
        <v>66</v>
      </c>
      <c r="C56" s="18">
        <v>10</v>
      </c>
      <c r="D56" s="34">
        <v>5</v>
      </c>
      <c r="E56" s="20"/>
      <c r="F56" s="86">
        <v>4</v>
      </c>
      <c r="G56" s="16" t="s">
        <v>22</v>
      </c>
      <c r="H56" s="16" t="s">
        <v>10</v>
      </c>
      <c r="I56" s="16"/>
      <c r="J56" s="101" t="s">
        <v>60</v>
      </c>
      <c r="K56" s="101"/>
    </row>
    <row r="57" spans="1:11" s="19" customFormat="1" ht="22.5" x14ac:dyDescent="0.25">
      <c r="A57" s="37" t="s">
        <v>77</v>
      </c>
      <c r="B57" s="14" t="s">
        <v>79</v>
      </c>
      <c r="C57" s="42">
        <v>10</v>
      </c>
      <c r="D57" s="43">
        <v>0</v>
      </c>
      <c r="E57" s="44"/>
      <c r="F57" s="88">
        <v>4</v>
      </c>
      <c r="G57" s="16" t="s">
        <v>22</v>
      </c>
      <c r="H57" s="45" t="s">
        <v>10</v>
      </c>
      <c r="I57" s="45"/>
      <c r="J57" s="105" t="s">
        <v>78</v>
      </c>
      <c r="K57" s="105"/>
    </row>
    <row r="58" spans="1:11" s="19" customFormat="1" x14ac:dyDescent="0.25">
      <c r="A58" s="37" t="s">
        <v>77</v>
      </c>
      <c r="B58" s="38" t="s">
        <v>67</v>
      </c>
      <c r="C58" s="42"/>
      <c r="D58" s="43"/>
      <c r="E58" s="44">
        <v>50</v>
      </c>
      <c r="F58" s="88">
        <v>4</v>
      </c>
      <c r="G58" s="16" t="s">
        <v>22</v>
      </c>
      <c r="H58" s="45" t="s">
        <v>13</v>
      </c>
      <c r="I58" s="45"/>
      <c r="J58" s="105"/>
      <c r="K58" s="105"/>
    </row>
    <row r="59" spans="1:11" s="19" customFormat="1" ht="15.75" thickBot="1" x14ac:dyDescent="0.3">
      <c r="A59" s="51" t="s">
        <v>77</v>
      </c>
      <c r="B59" s="109" t="s">
        <v>68</v>
      </c>
      <c r="C59" s="42"/>
      <c r="D59" s="43"/>
      <c r="E59" s="44">
        <v>90</v>
      </c>
      <c r="F59" s="88">
        <v>7</v>
      </c>
      <c r="G59" s="77" t="s">
        <v>22</v>
      </c>
      <c r="H59" s="45" t="s">
        <v>13</v>
      </c>
      <c r="I59" s="45"/>
      <c r="J59" s="105"/>
      <c r="K59" s="105"/>
    </row>
    <row r="60" spans="1:11" s="19" customFormat="1" ht="15.75" thickTop="1" x14ac:dyDescent="0.25">
      <c r="A60" s="100" t="s">
        <v>88</v>
      </c>
      <c r="B60" s="80" t="s">
        <v>69</v>
      </c>
      <c r="C60" s="46">
        <v>10</v>
      </c>
      <c r="D60" s="47">
        <v>5</v>
      </c>
      <c r="E60" s="48"/>
      <c r="F60" s="112">
        <v>3</v>
      </c>
      <c r="G60" s="49" t="s">
        <v>32</v>
      </c>
      <c r="H60" s="50" t="s">
        <v>13</v>
      </c>
      <c r="I60" s="50"/>
      <c r="J60" s="104"/>
      <c r="K60" s="104"/>
    </row>
    <row r="61" spans="1:11" s="19" customFormat="1" x14ac:dyDescent="0.25">
      <c r="A61" s="64" t="s">
        <v>14</v>
      </c>
      <c r="B61" s="29" t="s">
        <v>33</v>
      </c>
      <c r="C61" s="72">
        <v>0</v>
      </c>
      <c r="D61" s="65">
        <v>4</v>
      </c>
      <c r="E61" s="66"/>
      <c r="F61" s="89">
        <v>9</v>
      </c>
      <c r="G61" s="21" t="s">
        <v>32</v>
      </c>
      <c r="H61" s="16" t="s">
        <v>13</v>
      </c>
      <c r="I61" s="36"/>
      <c r="J61" s="106" t="s">
        <v>31</v>
      </c>
      <c r="K61" s="106"/>
    </row>
    <row r="62" spans="1:11" s="19" customFormat="1" x14ac:dyDescent="0.25">
      <c r="A62" s="37" t="s">
        <v>77</v>
      </c>
      <c r="B62" s="17" t="s">
        <v>70</v>
      </c>
      <c r="C62" s="72">
        <v>10</v>
      </c>
      <c r="D62" s="65">
        <v>0</v>
      </c>
      <c r="E62" s="66"/>
      <c r="F62" s="86">
        <v>3</v>
      </c>
      <c r="G62" s="21" t="s">
        <v>32</v>
      </c>
      <c r="H62" s="36" t="s">
        <v>10</v>
      </c>
      <c r="I62" s="36"/>
      <c r="J62" s="106" t="s">
        <v>62</v>
      </c>
      <c r="K62" s="106"/>
    </row>
    <row r="63" spans="1:11" s="19" customFormat="1" x14ac:dyDescent="0.25">
      <c r="A63" s="37" t="s">
        <v>77</v>
      </c>
      <c r="B63" s="79" t="s">
        <v>71</v>
      </c>
      <c r="C63" s="72">
        <v>10</v>
      </c>
      <c r="D63" s="65">
        <v>5</v>
      </c>
      <c r="E63" s="66"/>
      <c r="F63" s="89">
        <v>3</v>
      </c>
      <c r="G63" s="21" t="s">
        <v>32</v>
      </c>
      <c r="H63" s="36" t="s">
        <v>10</v>
      </c>
      <c r="I63" s="36"/>
      <c r="J63" s="101"/>
      <c r="K63" s="101"/>
    </row>
    <row r="64" spans="1:11" s="19" customFormat="1" x14ac:dyDescent="0.25">
      <c r="A64" s="37" t="s">
        <v>80</v>
      </c>
      <c r="B64" s="79" t="s">
        <v>72</v>
      </c>
      <c r="C64" s="18"/>
      <c r="D64" s="34"/>
      <c r="E64" s="20">
        <v>60</v>
      </c>
      <c r="F64" s="89">
        <v>4</v>
      </c>
      <c r="G64" s="21" t="s">
        <v>32</v>
      </c>
      <c r="H64" s="16" t="s">
        <v>13</v>
      </c>
      <c r="I64" s="16"/>
      <c r="J64" s="106"/>
      <c r="K64" s="106"/>
    </row>
    <row r="65" spans="1:11" s="19" customFormat="1" ht="15.75" thickBot="1" x14ac:dyDescent="0.3">
      <c r="A65" s="92" t="s">
        <v>80</v>
      </c>
      <c r="B65" s="93" t="s">
        <v>73</v>
      </c>
      <c r="C65" s="94"/>
      <c r="D65" s="95"/>
      <c r="E65" s="96">
        <v>90</v>
      </c>
      <c r="F65" s="102">
        <v>6</v>
      </c>
      <c r="G65" s="97" t="s">
        <v>32</v>
      </c>
      <c r="H65" s="98" t="s">
        <v>13</v>
      </c>
      <c r="I65" s="99"/>
      <c r="J65" s="107"/>
      <c r="K65" s="107"/>
    </row>
    <row r="66" spans="1:11" x14ac:dyDescent="0.25">
      <c r="A66" s="62"/>
      <c r="B66" s="53"/>
      <c r="F66" s="61">
        <f>SUM(F3:F65)</f>
        <v>210</v>
      </c>
    </row>
    <row r="1268" spans="1:6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BQ1268" s="1">
        <f>6*BL1</f>
        <v>0</v>
      </c>
    </row>
    <row r="13711" spans="1:9" x14ac:dyDescent="0.25">
      <c r="A13711" s="1"/>
      <c r="B13711" s="1"/>
      <c r="C13711" s="1"/>
      <c r="D13711" s="1"/>
      <c r="E13711" s="1"/>
      <c r="F13711" s="1"/>
      <c r="G13711" s="1"/>
      <c r="H13711" s="1"/>
      <c r="I13711" s="1"/>
    </row>
    <row r="13712" spans="1:9" x14ac:dyDescent="0.25">
      <c r="A13712" s="1"/>
      <c r="B13712" s="1"/>
      <c r="C13712" s="1"/>
      <c r="D13712" s="1"/>
      <c r="E13712" s="1"/>
      <c r="F13712" s="1"/>
      <c r="G13712" s="1"/>
      <c r="H13712" s="1"/>
      <c r="I13712" s="1"/>
    </row>
    <row r="13713" spans="1:9" x14ac:dyDescent="0.25">
      <c r="A13713" s="1"/>
      <c r="B13713" s="1"/>
      <c r="C13713" s="1"/>
      <c r="D13713" s="1"/>
      <c r="E13713" s="1"/>
      <c r="F13713" s="1"/>
      <c r="G13713" s="1"/>
      <c r="H13713" s="1"/>
      <c r="I13713" s="1"/>
    </row>
  </sheetData>
  <autoFilter ref="A2:BQ66" xr:uid="{00000000-0001-0000-0100-000000000000}"/>
  <mergeCells count="1">
    <mergeCell ref="A1:K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0498ECE13B14444BBC3D033E172E089" ma:contentTypeVersion="4" ma:contentTypeDescription="Új dokumentum létrehozása." ma:contentTypeScope="" ma:versionID="eeceb144d637174e43cc51e8186bfb7f">
  <xsd:schema xmlns:xsd="http://www.w3.org/2001/XMLSchema" xmlns:xs="http://www.w3.org/2001/XMLSchema" xmlns:p="http://schemas.microsoft.com/office/2006/metadata/properties" xmlns:ns2="0a42d910-8c41-46f8-b4d3-765d163f56f7" targetNamespace="http://schemas.microsoft.com/office/2006/metadata/properties" ma:root="true" ma:fieldsID="ac7c97722bd1f5e95a35b3c0484a6fb4" ns2:_="">
    <xsd:import namespace="0a42d910-8c41-46f8-b4d3-765d163f5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2d910-8c41-46f8-b4d3-765d163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4607E-48F2-4A8E-8086-1316A2CC1A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71F3A1-8F2E-4616-91DA-664680AA3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7E36C-E3FB-4D5B-9BE5-6A3AEE396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2d910-8c41-46f8-b4d3-765d163f56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EB nappali</vt:lpstr>
      <vt:lpstr>EB_Levelező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Kungl Aniko</dc:creator>
  <cp:lastModifiedBy>Kungl Anikó</cp:lastModifiedBy>
  <cp:lastPrinted>2022-06-13T06:03:08Z</cp:lastPrinted>
  <dcterms:created xsi:type="dcterms:W3CDTF">2022-04-28T07:39:53Z</dcterms:created>
  <dcterms:modified xsi:type="dcterms:W3CDTF">2024-11-14T12:55:31Z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0x010100C0498ECE13B14444BBC3D033E172E089</vt:lpwstr>
  </property>
</Properties>
</file>